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61870205c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416872b5c20141c1"/>
    <x:sheet xmlns:r="http://schemas.openxmlformats.org/officeDocument/2006/relationships" name="Tracker" sheetId="2" r:id="Rc0f4fe9fd2df4331"/>
    <x:sheet xmlns:r="http://schemas.openxmlformats.org/officeDocument/2006/relationships" name="Guidance" sheetId="3" r:id="Re3ed59b9c50c4d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1923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1923"/>
      </x:patternFill>
    </x:fill>
    <x:fill>
      <x:patternFill patternType="solid">
        <x:fgColor rgb="FFF3931C"/>
      </x:patternFill>
    </x:fill>
    <x:fill>
      <x:patternFill patternType="solid">
        <x:fgColor rgb="FFFFF0DA"/>
      </x:patternFill>
    </x:fill>
    <x:fill>
      <x:patternFill patternType="solid">
        <x:fgColor rgb="FFF3931C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1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4" fillId="0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52A1A"/>
      </x:font>
      <x:fill>
        <x:patternFill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4314342b547ba" /><Relationship Type="http://schemas.openxmlformats.org/officeDocument/2006/relationships/theme" Target="/xl/theme/theme1.xml" Id="Rd2722efdf2ff41bf" /><Relationship Type="http://schemas.openxmlformats.org/officeDocument/2006/relationships/sharedStrings" Target="/xl/sharedStrings.xml" Id="Ra29897a4acb34d09" /><Relationship Type="http://schemas.openxmlformats.org/officeDocument/2006/relationships/worksheet" Target="/xl/worksheets/sheet1.xml" Id="R416872b5c20141c1" /><Relationship Type="http://schemas.openxmlformats.org/officeDocument/2006/relationships/worksheet" Target="/xl/worksheets/sheet2.xml" Id="Rc0f4fe9fd2df4331" /><Relationship Type="http://schemas.openxmlformats.org/officeDocument/2006/relationships/worksheet" Target="/xl/worksheets/sheet3.xml" Id="Re3ed59b9c50c4d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93e331802a4ed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Actions by status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ACTIONS</c:v>
          </c:tx>
          <c:cat>
            <c:strRef>
              <c:f>'Overview'!$D$7:$D$10</c:f>
              <c:strCache>
                <c:ptCount val="0"/>
              </c:strCache>
            </c:strRef>
          </c:cat>
          <c:val>
            <c:numRef>
              <c:f>'Overview'!$E$7:$E$10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93e331802a4ed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bd1f73d555b48cb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5" customHeight="1">
      <x:c r="A1" s="3" t="str">
        <x:v>MCS  |  CORRECTIVE ACTION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4">
      <x:c r="A4" t="str">
        <x:v>Metering Compliance Solutions  •  Version 3.0  •  October 2026</x:v>
      </x:c>
    </x:row>
    <x:row r="6">
      <x:c r="A6" s="7" t="str">
        <x:v>LIVE PERFORMANCE</x:v>
      </x:c>
      <x:c r="B6" s="7" t="str">
        <x:v>VALUE</x:v>
      </x:c>
      <x:c r="D6" s="22" t="str">
        <x:v>STATUS</x:v>
      </x:c>
      <x:c r="E6" s="22" t="str">
        <x:v>ACTIONS</x:v>
      </x:c>
    </x:row>
    <x:row r="7" ht="27" customHeight="1">
      <x:c r="A7" t="str">
        <x:v>Total actions</x:v>
      </x:c>
      <x:c r="B7" t="n">
        <x:f>COUNTIF(Tracker!A2:A501,"?*")</x:f>
        <x:v>0</x:v>
      </x:c>
      <x:c r="D7" t="str">
        <x:v>Open</x:v>
      </x:c>
      <x:c r="E7" t="n">
        <x:f>COUNTIF(Tracker!H2:H501,D7)</x:f>
        <x:v>1</x:v>
      </x:c>
    </x:row>
    <x:row r="8" ht="27" customHeight="1">
      <x:c r="A8" t="str">
        <x:v>Open / in progress</x:v>
      </x:c>
      <x:c r="B8" t="n">
        <x:f>COUNTIF(Tracker!H2:H501,"Open")+COUNTIF(Tracker!H2:H501,"In progress")</x:f>
        <x:v>1</x:v>
      </x:c>
      <x:c r="D8" t="str">
        <x:v>In progress</x:v>
      </x:c>
      <x:c r="E8" t="n">
        <x:f>COUNTIF(Tracker!H2:H501,D8)</x:f>
        <x:v>0</x:v>
      </x:c>
    </x:row>
    <x:row r="9" ht="27" customHeight="1">
      <x:c r="A9" t="str">
        <x:v>Overdue</x:v>
      </x:c>
      <x:c r="B9" t="n">
        <x:f>COUNTIF(Tracker!K2:K501,"Overdue")</x:f>
        <x:v>0</x:v>
      </x:c>
      <x:c r="D9" t="str">
        <x:v>Closed</x:v>
      </x:c>
      <x:c r="E9" t="n">
        <x:f>COUNTIF(Tracker!H2:H501,D9)</x:f>
        <x:v>0</x:v>
      </x:c>
    </x:row>
    <x:row r="10" ht="27" customHeight="1">
      <x:c r="A10" t="str">
        <x:v>Closed actions</x:v>
      </x:c>
      <x:c r="B10" t="n">
        <x:f>COUNTIF(Tracker!H2:H501,"Closed")</x:f>
        <x:v>0</x:v>
      </x:c>
      <x:c r="D10" t="str">
        <x:v>On hold</x:v>
      </x:c>
      <x:c r="E10" t="n">
        <x:f>COUNTIF(Tracker!H2:H501,D10)</x:f>
        <x:v>0</x:v>
      </x:c>
    </x:row>
    <x:row r="11" ht="27" customHeight="1">
      <x:c r="A11" t="str">
        <x:v>Closure rate</x:v>
      </x:c>
      <x:c r="B11" s="10" t="n">
        <x:f>IFERROR(B10/B7,0)</x:f>
        <x:v>0</x:v>
      </x:c>
    </x:row>
    <x:row r="14">
      <x:c r="A14" s="12" t="str">
        <x:v>HOW TO USE</x:v>
      </x:c>
      <x:c r="B14" s="12"/>
      <x:c r="C14" s="12"/>
      <x:c r="D14" s="12"/>
      <x:c r="E14" s="12"/>
      <x:c r="F14" s="12"/>
      <x:c r="G14" s="12"/>
      <x:c r="H14" s="12"/>
    </x:row>
    <x:row r="16">
      <x:c r="A16" t="str">
        <x:v>1. Open Tracker and replace the fictional example with your own appropriately authorised records.</x:v>
      </x:c>
    </x:row>
    <x:row r="17">
      <x:c r="A17" t="str">
        <x:v>2. Use consistent categories, risk ratings and statuses from the dropdowns.</x:v>
      </x:c>
    </x:row>
    <x:row r="18">
      <x:c r="A18" t="str">
        <x:v>3. Overview updates from the Tracker. Dates and overdue indicators depend on valid Excel dates.</x:v>
      </x:c>
    </x:row>
    <x:row r="19">
      <x:c r="A19" t="str">
        <x:v>4. Do not include confidential customer or employer information in publicly shared copies.</x:v>
      </x:c>
    </x:row>
    <x:row r="20">
      <x:c r="A20" t="str">
        <x:v>5. This template is a general assurance aid, not an approved compliance standard.</x:v>
      </x:c>
    </x:row>
  </x:sheetData>
  <x:mergeCells>
    <x:mergeCell ref="A1:H2"/>
    <x:mergeCell ref="A4:H4"/>
    <x:mergeCell ref="A14:H14"/>
    <x:mergeCell ref="A16:H16"/>
    <x:mergeCell ref="A17:H17"/>
    <x:mergeCell ref="A18:H18"/>
    <x:mergeCell ref="A19:H19"/>
    <x:mergeCell ref="A20:H20"/>
  </x:mergeCells>
  <x:pageMargins left="0.7" right="0.7" top="0.75" bottom="0.75" header="0.3" footer="0.3"/>
  <x:drawing xmlns:r="http://schemas.openxmlformats.org/officeDocument/2006/relationships" r:id="R4bd1f73d555b48cb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35" customHeight="1">
      <x:c r="A1" s="14" t="str">
        <x:v>Action ID</x:v>
      </x:c>
      <x:c r="B1" s="14" t="str">
        <x:v>Raised date</x:v>
      </x:c>
      <x:c r="C1" s="14" t="str">
        <x:v>Source / finding</x:v>
      </x:c>
      <x:c r="D1" s="14" t="str">
        <x:v>Action description</x:v>
      </x:c>
      <x:c r="E1" s="14" t="str">
        <x:v>Owner</x:v>
      </x:c>
      <x:c r="F1" s="14" t="str">
        <x:v>Risk</x:v>
      </x:c>
      <x:c r="G1" s="14" t="str">
        <x:v>Due date</x:v>
      </x:c>
      <x:c r="H1" s="14" t="str">
        <x:v>Status</x:v>
      </x:c>
      <x:c r="I1" s="14" t="str">
        <x:v>Completed date</x:v>
      </x:c>
      <x:c r="J1" s="14" t="str">
        <x:v>Effectiveness review</x:v>
      </x:c>
      <x:c r="K1" s="14" t="str">
        <x:v>Due indicator</x:v>
      </x:c>
      <x:c r="L1" s="14" t="str">
        <x:v>Closure evidence</x:v>
      </x:c>
    </x:row>
    <x:row r="2">
      <x:c r="A2" s="16" t="str">
        <x:v>EXAMPLE-001</x:v>
      </x:c>
      <x:c r="B2" s="18" t="str">
        <x:v>2026-10-01</x:v>
      </x:c>
      <x:c r="C2" s="16" t="str">
        <x:v>Sample audit</x:v>
      </x:c>
      <x:c r="D2" s="16" t="str">
        <x:v>Illustrative action — replace before use</x:v>
      </x:c>
      <x:c r="E2" s="16" t="str">
        <x:v>Example owner</x:v>
      </x:c>
      <x:c r="F2" s="16" t="str">
        <x:v>Medium</x:v>
      </x:c>
      <x:c r="G2" s="18" t="str">
        <x:v>2026-10-30</x:v>
      </x:c>
      <x:c r="H2" s="16" t="str">
        <x:v>Open</x:v>
      </x:c>
      <x:c r="I2" s="18" t="str"/>
      <x:c r="J2" s="16" t="str">
        <x:v>Not reviewed</x:v>
      </x:c>
      <x:c r="K2" s="16" t="str">
        <x:f>IF(A2="","",IF(H2="Closed","Closed",IF(G2="","No due date",IF(G2&lt;TODAY(),"Overdue","On track"))))</x:f>
        <x:v>On track</x:v>
      </x:c>
      <x:c r="L2" s="16" t="str"/>
    </x:row>
    <x:row r="3">
      <x:c r="B3" s="19"/>
      <x:c r="G3" s="19"/>
      <x:c r="I3" s="19"/>
      <x:c r="K3" t="str">
        <x:f>IF(A3="","",IF(H3="Closed","Closed",IF(G3="","No due date",IF(G3&lt;TODAY(),"Overdue","On track"))))</x:f>
      </x:c>
    </x:row>
    <x:row r="4">
      <x:c r="B4" s="19"/>
      <x:c r="G4" s="19"/>
      <x:c r="I4" s="19"/>
      <x:c r="K4" t="str">
        <x:f>IF(A4="","",IF(H4="Closed","Closed",IF(G4="","No due date",IF(G4&lt;TODAY(),"Overdue","On track"))))</x:f>
      </x:c>
    </x:row>
    <x:row r="5">
      <x:c r="B5" s="19"/>
      <x:c r="G5" s="19"/>
      <x:c r="I5" s="19"/>
      <x:c r="K5" t="str">
        <x:f>IF(A5="","",IF(H5="Closed","Closed",IF(G5="","No due date",IF(G5&lt;TODAY(),"Overdue","On track"))))</x:f>
      </x:c>
    </x:row>
    <x:row r="6">
      <x:c r="B6" s="19"/>
      <x:c r="G6" s="19"/>
      <x:c r="I6" s="19"/>
      <x:c r="K6" t="str">
        <x:f>IF(A6="","",IF(H6="Closed","Closed",IF(G6="","No due date",IF(G6&lt;TODAY(),"Overdue","On track"))))</x:f>
      </x:c>
    </x:row>
    <x:row r="7">
      <x:c r="B7" s="19"/>
      <x:c r="G7" s="19"/>
      <x:c r="I7" s="19"/>
      <x:c r="K7" t="str">
        <x:f>IF(A7="","",IF(H7="Closed","Closed",IF(G7="","No due date",IF(G7&lt;TODAY(),"Overdue","On track"))))</x:f>
      </x:c>
    </x:row>
    <x:row r="8">
      <x:c r="B8" s="19"/>
      <x:c r="G8" s="19"/>
      <x:c r="I8" s="19"/>
      <x:c r="K8" t="str">
        <x:f>IF(A8="","",IF(H8="Closed","Closed",IF(G8="","No due date",IF(G8&lt;TODAY(),"Overdue","On track"))))</x:f>
      </x:c>
    </x:row>
    <x:row r="9">
      <x:c r="B9" s="19"/>
      <x:c r="G9" s="19"/>
      <x:c r="I9" s="19"/>
      <x:c r="K9" t="str">
        <x:f>IF(A9="","",IF(H9="Closed","Closed",IF(G9="","No due date",IF(G9&lt;TODAY(),"Overdue","On track"))))</x:f>
      </x:c>
    </x:row>
    <x:row r="10">
      <x:c r="B10" s="19"/>
      <x:c r="G10" s="19"/>
      <x:c r="I10" s="19"/>
      <x:c r="K10" t="str">
        <x:f>IF(A10="","",IF(H10="Closed","Closed",IF(G10="","No due date",IF(G10&lt;TODAY(),"Overdue","On track"))))</x:f>
      </x:c>
    </x:row>
    <x:row r="11">
      <x:c r="B11" s="19"/>
      <x:c r="G11" s="19"/>
      <x:c r="I11" s="19"/>
      <x:c r="K11" t="str">
        <x:f>IF(A11="","",IF(H11="Closed","Closed",IF(G11="","No due date",IF(G11&lt;TODAY(),"Overdue","On track"))))</x:f>
      </x:c>
    </x:row>
    <x:row r="12">
      <x:c r="B12" s="19"/>
      <x:c r="G12" s="19"/>
      <x:c r="I12" s="19"/>
      <x:c r="K12" t="str">
        <x:f>IF(A12="","",IF(H12="Closed","Closed",IF(G12="","No due date",IF(G12&lt;TODAY(),"Overdue","On track"))))</x:f>
      </x:c>
    </x:row>
    <x:row r="13">
      <x:c r="B13" s="19"/>
      <x:c r="G13" s="19"/>
      <x:c r="I13" s="19"/>
      <x:c r="K13" t="str">
        <x:f>IF(A13="","",IF(H13="Closed","Closed",IF(G13="","No due date",IF(G13&lt;TODAY(),"Overdue","On track"))))</x:f>
      </x:c>
    </x:row>
    <x:row r="14">
      <x:c r="B14" s="19"/>
      <x:c r="G14" s="19"/>
      <x:c r="I14" s="19"/>
      <x:c r="K14" t="str">
        <x:f>IF(A14="","",IF(H14="Closed","Closed",IF(G14="","No due date",IF(G14&lt;TODAY(),"Overdue","On track"))))</x:f>
      </x:c>
    </x:row>
    <x:row r="15">
      <x:c r="B15" s="19"/>
      <x:c r="G15" s="19"/>
      <x:c r="I15" s="19"/>
      <x:c r="K15" t="str">
        <x:f>IF(A15="","",IF(H15="Closed","Closed",IF(G15="","No due date",IF(G15&lt;TODAY(),"Overdue","On track"))))</x:f>
      </x:c>
    </x:row>
    <x:row r="16">
      <x:c r="B16" s="19"/>
      <x:c r="G16" s="19"/>
      <x:c r="I16" s="19"/>
      <x:c r="K16" t="str">
        <x:f>IF(A16="","",IF(H16="Closed","Closed",IF(G16="","No due date",IF(G16&lt;TODAY(),"Overdue","On track"))))</x:f>
      </x:c>
    </x:row>
    <x:row r="17">
      <x:c r="B17" s="19"/>
      <x:c r="G17" s="19"/>
      <x:c r="I17" s="19"/>
      <x:c r="K17" t="str">
        <x:f>IF(A17="","",IF(H17="Closed","Closed",IF(G17="","No due date",IF(G17&lt;TODAY(),"Overdue","On track"))))</x:f>
      </x:c>
    </x:row>
    <x:row r="18">
      <x:c r="B18" s="19"/>
      <x:c r="G18" s="19"/>
      <x:c r="I18" s="19"/>
      <x:c r="K18" t="str">
        <x:f>IF(A18="","",IF(H18="Closed","Closed",IF(G18="","No due date",IF(G18&lt;TODAY(),"Overdue","On track"))))</x:f>
      </x:c>
    </x:row>
    <x:row r="19">
      <x:c r="B19" s="19"/>
      <x:c r="G19" s="19"/>
      <x:c r="I19" s="19"/>
      <x:c r="K19" t="str">
        <x:f>IF(A19="","",IF(H19="Closed","Closed",IF(G19="","No due date",IF(G19&lt;TODAY(),"Overdue","On track"))))</x:f>
      </x:c>
    </x:row>
    <x:row r="20">
      <x:c r="B20" s="19"/>
      <x:c r="G20" s="19"/>
      <x:c r="I20" s="19"/>
      <x:c r="K20" t="str">
        <x:f>IF(A20="","",IF(H20="Closed","Closed",IF(G20="","No due date",IF(G20&lt;TODAY(),"Overdue","On track"))))</x:f>
      </x:c>
    </x:row>
    <x:row r="21">
      <x:c r="B21" s="19"/>
      <x:c r="G21" s="19"/>
      <x:c r="I21" s="19"/>
      <x:c r="K21" t="str">
        <x:f>IF(A21="","",IF(H21="Closed","Closed",IF(G21="","No due date",IF(G21&lt;TODAY(),"Overdue","On track"))))</x:f>
      </x:c>
    </x:row>
    <x:row r="22">
      <x:c r="B22" s="19"/>
      <x:c r="G22" s="19"/>
      <x:c r="I22" s="19"/>
      <x:c r="K22" t="str">
        <x:f>IF(A22="","",IF(H22="Closed","Closed",IF(G22="","No due date",IF(G22&lt;TODAY(),"Overdue","On track"))))</x:f>
      </x:c>
    </x:row>
    <x:row r="23">
      <x:c r="B23" s="19"/>
      <x:c r="G23" s="19"/>
      <x:c r="I23" s="19"/>
      <x:c r="K23" t="str">
        <x:f>IF(A23="","",IF(H23="Closed","Closed",IF(G23="","No due date",IF(G23&lt;TODAY(),"Overdue","On track"))))</x:f>
      </x:c>
    </x:row>
    <x:row r="24">
      <x:c r="B24" s="19"/>
      <x:c r="G24" s="19"/>
      <x:c r="I24" s="19"/>
      <x:c r="K24" t="str">
        <x:f>IF(A24="","",IF(H24="Closed","Closed",IF(G24="","No due date",IF(G24&lt;TODAY(),"Overdue","On track"))))</x:f>
      </x:c>
    </x:row>
    <x:row r="25">
      <x:c r="B25" s="19"/>
      <x:c r="G25" s="19"/>
      <x:c r="I25" s="19"/>
      <x:c r="K25" t="str">
        <x:f>IF(A25="","",IF(H25="Closed","Closed",IF(G25="","No due date",IF(G25&lt;TODAY(),"Overdue","On track"))))</x:f>
      </x:c>
    </x:row>
    <x:row r="26">
      <x:c r="B26" s="19"/>
      <x:c r="G26" s="19"/>
      <x:c r="I26" s="19"/>
      <x:c r="K26" t="str">
        <x:f>IF(A26="","",IF(H26="Closed","Closed",IF(G26="","No due date",IF(G26&lt;TODAY(),"Overdue","On track"))))</x:f>
      </x:c>
    </x:row>
    <x:row r="27">
      <x:c r="B27" s="19"/>
      <x:c r="G27" s="19"/>
      <x:c r="I27" s="19"/>
      <x:c r="K27" t="str">
        <x:f>IF(A27="","",IF(H27="Closed","Closed",IF(G27="","No due date",IF(G27&lt;TODAY(),"Overdue","On track"))))</x:f>
      </x:c>
    </x:row>
    <x:row r="28">
      <x:c r="B28" s="19"/>
      <x:c r="G28" s="19"/>
      <x:c r="I28" s="19"/>
      <x:c r="K28" t="str">
        <x:f>IF(A28="","",IF(H28="Closed","Closed",IF(G28="","No due date",IF(G28&lt;TODAY(),"Overdue","On track"))))</x:f>
      </x:c>
    </x:row>
    <x:row r="29">
      <x:c r="B29" s="19"/>
      <x:c r="G29" s="19"/>
      <x:c r="I29" s="19"/>
      <x:c r="K29" t="str">
        <x:f>IF(A29="","",IF(H29="Closed","Closed",IF(G29="","No due date",IF(G29&lt;TODAY(),"Overdue","On track"))))</x:f>
      </x:c>
    </x:row>
    <x:row r="30">
      <x:c r="B30" s="19"/>
      <x:c r="G30" s="19"/>
      <x:c r="I30" s="19"/>
      <x:c r="K30" t="str">
        <x:f>IF(A30="","",IF(H30="Closed","Closed",IF(G30="","No due date",IF(G30&lt;TODAY(),"Overdue","On track"))))</x:f>
      </x:c>
    </x:row>
    <x:row r="31">
      <x:c r="B31" s="19"/>
      <x:c r="G31" s="19"/>
      <x:c r="I31" s="19"/>
      <x:c r="K31" t="str">
        <x:f>IF(A31="","",IF(H31="Closed","Closed",IF(G31="","No due date",IF(G31&lt;TODAY(),"Overdue","On track"))))</x:f>
      </x:c>
    </x:row>
    <x:row r="32">
      <x:c r="B32" s="19"/>
      <x:c r="G32" s="19"/>
      <x:c r="I32" s="19"/>
      <x:c r="K32" t="str">
        <x:f>IF(A32="","",IF(H32="Closed","Closed",IF(G32="","No due date",IF(G32&lt;TODAY(),"Overdue","On track"))))</x:f>
      </x:c>
    </x:row>
    <x:row r="33">
      <x:c r="B33" s="19"/>
      <x:c r="G33" s="19"/>
      <x:c r="I33" s="19"/>
      <x:c r="K33" t="str">
        <x:f>IF(A33="","",IF(H33="Closed","Closed",IF(G33="","No due date",IF(G33&lt;TODAY(),"Overdue","On track"))))</x:f>
      </x:c>
    </x:row>
    <x:row r="34">
      <x:c r="B34" s="19"/>
      <x:c r="G34" s="19"/>
      <x:c r="I34" s="19"/>
      <x:c r="K34" t="str">
        <x:f>IF(A34="","",IF(H34="Closed","Closed",IF(G34="","No due date",IF(G34&lt;TODAY(),"Overdue","On track"))))</x:f>
      </x:c>
    </x:row>
    <x:row r="35">
      <x:c r="B35" s="19"/>
      <x:c r="G35" s="19"/>
      <x:c r="I35" s="19"/>
      <x:c r="K35" t="str">
        <x:f>IF(A35="","",IF(H35="Closed","Closed",IF(G35="","No due date",IF(G35&lt;TODAY(),"Overdue","On track"))))</x:f>
      </x:c>
    </x:row>
    <x:row r="36">
      <x:c r="B36" s="19"/>
      <x:c r="G36" s="19"/>
      <x:c r="I36" s="19"/>
      <x:c r="K36" t="str">
        <x:f>IF(A36="","",IF(H36="Closed","Closed",IF(G36="","No due date",IF(G36&lt;TODAY(),"Overdue","On track"))))</x:f>
      </x:c>
    </x:row>
    <x:row r="37">
      <x:c r="B37" s="19"/>
      <x:c r="G37" s="19"/>
      <x:c r="I37" s="19"/>
      <x:c r="K37" t="str">
        <x:f>IF(A37="","",IF(H37="Closed","Closed",IF(G37="","No due date",IF(G37&lt;TODAY(),"Overdue","On track"))))</x:f>
      </x:c>
    </x:row>
    <x:row r="38">
      <x:c r="B38" s="19"/>
      <x:c r="G38" s="19"/>
      <x:c r="I38" s="19"/>
      <x:c r="K38" t="str">
        <x:f>IF(A38="","",IF(H38="Closed","Closed",IF(G38="","No due date",IF(G38&lt;TODAY(),"Overdue","On track"))))</x:f>
      </x:c>
    </x:row>
    <x:row r="39">
      <x:c r="B39" s="19"/>
      <x:c r="G39" s="19"/>
      <x:c r="I39" s="19"/>
      <x:c r="K39" t="str">
        <x:f>IF(A39="","",IF(H39="Closed","Closed",IF(G39="","No due date",IF(G39&lt;TODAY(),"Overdue","On track"))))</x:f>
      </x:c>
    </x:row>
    <x:row r="40">
      <x:c r="B40" s="19"/>
      <x:c r="G40" s="19"/>
      <x:c r="I40" s="19"/>
      <x:c r="K40" t="str">
        <x:f>IF(A40="","",IF(H40="Closed","Closed",IF(G40="","No due date",IF(G40&lt;TODAY(),"Overdue","On track"))))</x:f>
      </x:c>
    </x:row>
    <x:row r="41">
      <x:c r="B41" s="19"/>
      <x:c r="G41" s="19"/>
      <x:c r="I41" s="19"/>
      <x:c r="K41" t="str">
        <x:f>IF(A41="","",IF(H41="Closed","Closed",IF(G41="","No due date",IF(G41&lt;TODAY(),"Overdue","On track"))))</x:f>
      </x:c>
    </x:row>
    <x:row r="42">
      <x:c r="B42" s="19"/>
      <x:c r="G42" s="19"/>
      <x:c r="I42" s="19"/>
      <x:c r="K42" t="str">
        <x:f>IF(A42="","",IF(H42="Closed","Closed",IF(G42="","No due date",IF(G42&lt;TODAY(),"Overdue","On track"))))</x:f>
      </x:c>
    </x:row>
    <x:row r="43">
      <x:c r="B43" s="19"/>
      <x:c r="G43" s="19"/>
      <x:c r="I43" s="19"/>
      <x:c r="K43" t="str">
        <x:f>IF(A43="","",IF(H43="Closed","Closed",IF(G43="","No due date",IF(G43&lt;TODAY(),"Overdue","On track"))))</x:f>
      </x:c>
    </x:row>
    <x:row r="44">
      <x:c r="B44" s="19"/>
      <x:c r="G44" s="19"/>
      <x:c r="I44" s="19"/>
      <x:c r="K44" t="str">
        <x:f>IF(A44="","",IF(H44="Closed","Closed",IF(G44="","No due date",IF(G44&lt;TODAY(),"Overdue","On track"))))</x:f>
      </x:c>
    </x:row>
    <x:row r="45">
      <x:c r="B45" s="19"/>
      <x:c r="G45" s="19"/>
      <x:c r="I45" s="19"/>
      <x:c r="K45" t="str">
        <x:f>IF(A45="","",IF(H45="Closed","Closed",IF(G45="","No due date",IF(G45&lt;TODAY(),"Overdue","On track"))))</x:f>
      </x:c>
    </x:row>
    <x:row r="46">
      <x:c r="B46" s="19"/>
      <x:c r="G46" s="19"/>
      <x:c r="I46" s="19"/>
      <x:c r="K46" t="str">
        <x:f>IF(A46="","",IF(H46="Closed","Closed",IF(G46="","No due date",IF(G46&lt;TODAY(),"Overdue","On track"))))</x:f>
      </x:c>
    </x:row>
    <x:row r="47">
      <x:c r="B47" s="19"/>
      <x:c r="G47" s="19"/>
      <x:c r="I47" s="19"/>
      <x:c r="K47" t="str">
        <x:f>IF(A47="","",IF(H47="Closed","Closed",IF(G47="","No due date",IF(G47&lt;TODAY(),"Overdue","On track"))))</x:f>
      </x:c>
    </x:row>
    <x:row r="48">
      <x:c r="B48" s="19"/>
      <x:c r="G48" s="19"/>
      <x:c r="I48" s="19"/>
      <x:c r="K48" t="str">
        <x:f>IF(A48="","",IF(H48="Closed","Closed",IF(G48="","No due date",IF(G48&lt;TODAY(),"Overdue","On track"))))</x:f>
      </x:c>
    </x:row>
    <x:row r="49">
      <x:c r="B49" s="19"/>
      <x:c r="G49" s="19"/>
      <x:c r="I49" s="19"/>
      <x:c r="K49" t="str">
        <x:f>IF(A49="","",IF(H49="Closed","Closed",IF(G49="","No due date",IF(G49&lt;TODAY(),"Overdue","On track"))))</x:f>
      </x:c>
    </x:row>
    <x:row r="50">
      <x:c r="B50" s="19"/>
      <x:c r="G50" s="19"/>
      <x:c r="I50" s="19"/>
      <x:c r="K50" t="str">
        <x:f>IF(A50="","",IF(H50="Closed","Closed",IF(G50="","No due date",IF(G50&lt;TODAY(),"Overdue","On track"))))</x:f>
      </x:c>
    </x:row>
    <x:row r="51">
      <x:c r="B51" s="19"/>
      <x:c r="G51" s="19"/>
      <x:c r="I51" s="19"/>
      <x:c r="K51" t="str">
        <x:f>IF(A51="","",IF(H51="Closed","Closed",IF(G51="","No due date",IF(G51&lt;TODAY(),"Overdue","On track"))))</x:f>
      </x:c>
    </x:row>
    <x:row r="52">
      <x:c r="B52" s="19"/>
      <x:c r="G52" s="19"/>
      <x:c r="I52" s="19"/>
      <x:c r="K52" t="str">
        <x:f>IF(A52="","",IF(H52="Closed","Closed",IF(G52="","No due date",IF(G52&lt;TODAY(),"Overdue","On track"))))</x:f>
      </x:c>
    </x:row>
    <x:row r="53">
      <x:c r="B53" s="19"/>
      <x:c r="G53" s="19"/>
      <x:c r="I53" s="19"/>
      <x:c r="K53" t="str">
        <x:f>IF(A53="","",IF(H53="Closed","Closed",IF(G53="","No due date",IF(G53&lt;TODAY(),"Overdue","On track"))))</x:f>
      </x:c>
    </x:row>
    <x:row r="54">
      <x:c r="B54" s="19"/>
      <x:c r="G54" s="19"/>
      <x:c r="I54" s="19"/>
      <x:c r="K54" t="str">
        <x:f>IF(A54="","",IF(H54="Closed","Closed",IF(G54="","No due date",IF(G54&lt;TODAY(),"Overdue","On track"))))</x:f>
      </x:c>
    </x:row>
    <x:row r="55">
      <x:c r="B55" s="19"/>
      <x:c r="G55" s="19"/>
      <x:c r="I55" s="19"/>
      <x:c r="K55" t="str">
        <x:f>IF(A55="","",IF(H55="Closed","Closed",IF(G55="","No due date",IF(G55&lt;TODAY(),"Overdue","On track"))))</x:f>
      </x:c>
    </x:row>
    <x:row r="56">
      <x:c r="B56" s="19"/>
      <x:c r="G56" s="19"/>
      <x:c r="I56" s="19"/>
      <x:c r="K56" t="str">
        <x:f>IF(A56="","",IF(H56="Closed","Closed",IF(G56="","No due date",IF(G56&lt;TODAY(),"Overdue","On track"))))</x:f>
      </x:c>
    </x:row>
    <x:row r="57">
      <x:c r="B57" s="19"/>
      <x:c r="G57" s="19"/>
      <x:c r="I57" s="19"/>
      <x:c r="K57" t="str">
        <x:f>IF(A57="","",IF(H57="Closed","Closed",IF(G57="","No due date",IF(G57&lt;TODAY(),"Overdue","On track"))))</x:f>
      </x:c>
    </x:row>
    <x:row r="58">
      <x:c r="B58" s="19"/>
      <x:c r="G58" s="19"/>
      <x:c r="I58" s="19"/>
      <x:c r="K58" t="str">
        <x:f>IF(A58="","",IF(H58="Closed","Closed",IF(G58="","No due date",IF(G58&lt;TODAY(),"Overdue","On track"))))</x:f>
      </x:c>
    </x:row>
    <x:row r="59">
      <x:c r="B59" s="19"/>
      <x:c r="G59" s="19"/>
      <x:c r="I59" s="19"/>
      <x:c r="K59" t="str">
        <x:f>IF(A59="","",IF(H59="Closed","Closed",IF(G59="","No due date",IF(G59&lt;TODAY(),"Overdue","On track"))))</x:f>
      </x:c>
    </x:row>
    <x:row r="60">
      <x:c r="B60" s="19"/>
      <x:c r="G60" s="19"/>
      <x:c r="I60" s="19"/>
      <x:c r="K60" t="str">
        <x:f>IF(A60="","",IF(H60="Closed","Closed",IF(G60="","No due date",IF(G60&lt;TODAY(),"Overdue","On track"))))</x:f>
      </x:c>
    </x:row>
    <x:row r="61">
      <x:c r="B61" s="19"/>
      <x:c r="G61" s="19"/>
      <x:c r="I61" s="19"/>
      <x:c r="K61" t="str">
        <x:f>IF(A61="","",IF(H61="Closed","Closed",IF(G61="","No due date",IF(G61&lt;TODAY(),"Overdue","On track"))))</x:f>
      </x:c>
    </x:row>
    <x:row r="62">
      <x:c r="B62" s="19"/>
      <x:c r="G62" s="19"/>
      <x:c r="I62" s="19"/>
      <x:c r="K62" t="str">
        <x:f>IF(A62="","",IF(H62="Closed","Closed",IF(G62="","No due date",IF(G62&lt;TODAY(),"Overdue","On track"))))</x:f>
      </x:c>
    </x:row>
    <x:row r="63">
      <x:c r="B63" s="19"/>
      <x:c r="G63" s="19"/>
      <x:c r="I63" s="19"/>
      <x:c r="K63" t="str">
        <x:f>IF(A63="","",IF(H63="Closed","Closed",IF(G63="","No due date",IF(G63&lt;TODAY(),"Overdue","On track"))))</x:f>
      </x:c>
    </x:row>
    <x:row r="64">
      <x:c r="B64" s="19"/>
      <x:c r="G64" s="19"/>
      <x:c r="I64" s="19"/>
      <x:c r="K64" t="str">
        <x:f>IF(A64="","",IF(H64="Closed","Closed",IF(G64="","No due date",IF(G64&lt;TODAY(),"Overdue","On track"))))</x:f>
      </x:c>
    </x:row>
    <x:row r="65">
      <x:c r="B65" s="19"/>
      <x:c r="G65" s="19"/>
      <x:c r="I65" s="19"/>
      <x:c r="K65" t="str">
        <x:f>IF(A65="","",IF(H65="Closed","Closed",IF(G65="","No due date",IF(G65&lt;TODAY(),"Overdue","On track"))))</x:f>
      </x:c>
    </x:row>
    <x:row r="66">
      <x:c r="B66" s="19"/>
      <x:c r="G66" s="19"/>
      <x:c r="I66" s="19"/>
      <x:c r="K66" t="str">
        <x:f>IF(A66="","",IF(H66="Closed","Closed",IF(G66="","No due date",IF(G66&lt;TODAY(),"Overdue","On track"))))</x:f>
      </x:c>
    </x:row>
    <x:row r="67">
      <x:c r="B67" s="19"/>
      <x:c r="G67" s="19"/>
      <x:c r="I67" s="19"/>
      <x:c r="K67" t="str">
        <x:f>IF(A67="","",IF(H67="Closed","Closed",IF(G67="","No due date",IF(G67&lt;TODAY(),"Overdue","On track"))))</x:f>
      </x:c>
    </x:row>
    <x:row r="68">
      <x:c r="B68" s="19"/>
      <x:c r="G68" s="19"/>
      <x:c r="I68" s="19"/>
      <x:c r="K68" t="str">
        <x:f>IF(A68="","",IF(H68="Closed","Closed",IF(G68="","No due date",IF(G68&lt;TODAY(),"Overdue","On track"))))</x:f>
      </x:c>
    </x:row>
    <x:row r="69">
      <x:c r="B69" s="19"/>
      <x:c r="G69" s="19"/>
      <x:c r="I69" s="19"/>
      <x:c r="K69" t="str">
        <x:f>IF(A69="","",IF(H69="Closed","Closed",IF(G69="","No due date",IF(G69&lt;TODAY(),"Overdue","On track"))))</x:f>
      </x:c>
    </x:row>
    <x:row r="70">
      <x:c r="B70" s="19"/>
      <x:c r="G70" s="19"/>
      <x:c r="I70" s="19"/>
      <x:c r="K70" t="str">
        <x:f>IF(A70="","",IF(H70="Closed","Closed",IF(G70="","No due date",IF(G70&lt;TODAY(),"Overdue","On track"))))</x:f>
      </x:c>
    </x:row>
    <x:row r="71">
      <x:c r="B71" s="19"/>
      <x:c r="G71" s="19"/>
      <x:c r="I71" s="19"/>
      <x:c r="K71" t="str">
        <x:f>IF(A71="","",IF(H71="Closed","Closed",IF(G71="","No due date",IF(G71&lt;TODAY(),"Overdue","On track"))))</x:f>
      </x:c>
    </x:row>
    <x:row r="72">
      <x:c r="B72" s="19"/>
      <x:c r="G72" s="19"/>
      <x:c r="I72" s="19"/>
      <x:c r="K72" t="str">
        <x:f>IF(A72="","",IF(H72="Closed","Closed",IF(G72="","No due date",IF(G72&lt;TODAY(),"Overdue","On track"))))</x:f>
      </x:c>
    </x:row>
    <x:row r="73">
      <x:c r="B73" s="19"/>
      <x:c r="G73" s="19"/>
      <x:c r="I73" s="19"/>
      <x:c r="K73" t="str">
        <x:f>IF(A73="","",IF(H73="Closed","Closed",IF(G73="","No due date",IF(G73&lt;TODAY(),"Overdue","On track"))))</x:f>
      </x:c>
    </x:row>
    <x:row r="74">
      <x:c r="B74" s="19"/>
      <x:c r="G74" s="19"/>
      <x:c r="I74" s="19"/>
      <x:c r="K74" t="str">
        <x:f>IF(A74="","",IF(H74="Closed","Closed",IF(G74="","No due date",IF(G74&lt;TODAY(),"Overdue","On track"))))</x:f>
      </x:c>
    </x:row>
    <x:row r="75">
      <x:c r="B75" s="19"/>
      <x:c r="G75" s="19"/>
      <x:c r="I75" s="19"/>
      <x:c r="K75" t="str">
        <x:f>IF(A75="","",IF(H75="Closed","Closed",IF(G75="","No due date",IF(G75&lt;TODAY(),"Overdue","On track"))))</x:f>
      </x:c>
    </x:row>
    <x:row r="76">
      <x:c r="B76" s="19"/>
      <x:c r="G76" s="19"/>
      <x:c r="I76" s="19"/>
      <x:c r="K76" t="str">
        <x:f>IF(A76="","",IF(H76="Closed","Closed",IF(G76="","No due date",IF(G76&lt;TODAY(),"Overdue","On track"))))</x:f>
      </x:c>
    </x:row>
    <x:row r="77">
      <x:c r="B77" s="19"/>
      <x:c r="G77" s="19"/>
      <x:c r="I77" s="19"/>
      <x:c r="K77" t="str">
        <x:f>IF(A77="","",IF(H77="Closed","Closed",IF(G77="","No due date",IF(G77&lt;TODAY(),"Overdue","On track"))))</x:f>
      </x:c>
    </x:row>
    <x:row r="78">
      <x:c r="B78" s="19"/>
      <x:c r="G78" s="19"/>
      <x:c r="I78" s="19"/>
      <x:c r="K78" t="str">
        <x:f>IF(A78="","",IF(H78="Closed","Closed",IF(G78="","No due date",IF(G78&lt;TODAY(),"Overdue","On track"))))</x:f>
      </x:c>
    </x:row>
    <x:row r="79">
      <x:c r="B79" s="19"/>
      <x:c r="G79" s="19"/>
      <x:c r="I79" s="19"/>
      <x:c r="K79" t="str">
        <x:f>IF(A79="","",IF(H79="Closed","Closed",IF(G79="","No due date",IF(G79&lt;TODAY(),"Overdue","On track"))))</x:f>
      </x:c>
    </x:row>
    <x:row r="80">
      <x:c r="B80" s="19"/>
      <x:c r="G80" s="19"/>
      <x:c r="I80" s="19"/>
      <x:c r="K80" t="str">
        <x:f>IF(A80="","",IF(H80="Closed","Closed",IF(G80="","No due date",IF(G80&lt;TODAY(),"Overdue","On track"))))</x:f>
      </x:c>
    </x:row>
    <x:row r="81">
      <x:c r="B81" s="19"/>
      <x:c r="G81" s="19"/>
      <x:c r="I81" s="19"/>
      <x:c r="K81" t="str">
        <x:f>IF(A81="","",IF(H81="Closed","Closed",IF(G81="","No due date",IF(G81&lt;TODAY(),"Overdue","On track"))))</x:f>
      </x:c>
    </x:row>
    <x:row r="82">
      <x:c r="B82" s="19"/>
      <x:c r="G82" s="19"/>
      <x:c r="I82" s="19"/>
      <x:c r="K82" t="str">
        <x:f>IF(A82="","",IF(H82="Closed","Closed",IF(G82="","No due date",IF(G82&lt;TODAY(),"Overdue","On track"))))</x:f>
      </x:c>
    </x:row>
    <x:row r="83">
      <x:c r="B83" s="19"/>
      <x:c r="G83" s="19"/>
      <x:c r="I83" s="19"/>
      <x:c r="K83" t="str">
        <x:f>IF(A83="","",IF(H83="Closed","Closed",IF(G83="","No due date",IF(G83&lt;TODAY(),"Overdue","On track"))))</x:f>
      </x:c>
    </x:row>
    <x:row r="84">
      <x:c r="B84" s="19"/>
      <x:c r="G84" s="19"/>
      <x:c r="I84" s="19"/>
      <x:c r="K84" t="str">
        <x:f>IF(A84="","",IF(H84="Closed","Closed",IF(G84="","No due date",IF(G84&lt;TODAY(),"Overdue","On track"))))</x:f>
      </x:c>
    </x:row>
    <x:row r="85">
      <x:c r="B85" s="19"/>
      <x:c r="G85" s="19"/>
      <x:c r="I85" s="19"/>
      <x:c r="K85" t="str">
        <x:f>IF(A85="","",IF(H85="Closed","Closed",IF(G85="","No due date",IF(G85&lt;TODAY(),"Overdue","On track"))))</x:f>
      </x:c>
    </x:row>
    <x:row r="86">
      <x:c r="B86" s="19"/>
      <x:c r="G86" s="19"/>
      <x:c r="I86" s="19"/>
      <x:c r="K86" t="str">
        <x:f>IF(A86="","",IF(H86="Closed","Closed",IF(G86="","No due date",IF(G86&lt;TODAY(),"Overdue","On track"))))</x:f>
      </x:c>
    </x:row>
    <x:row r="87">
      <x:c r="B87" s="19"/>
      <x:c r="G87" s="19"/>
      <x:c r="I87" s="19"/>
      <x:c r="K87" t="str">
        <x:f>IF(A87="","",IF(H87="Closed","Closed",IF(G87="","No due date",IF(G87&lt;TODAY(),"Overdue","On track"))))</x:f>
      </x:c>
    </x:row>
    <x:row r="88">
      <x:c r="B88" s="19"/>
      <x:c r="G88" s="19"/>
      <x:c r="I88" s="19"/>
      <x:c r="K88" t="str">
        <x:f>IF(A88="","",IF(H88="Closed","Closed",IF(G88="","No due date",IF(G88&lt;TODAY(),"Overdue","On track"))))</x:f>
      </x:c>
    </x:row>
    <x:row r="89">
      <x:c r="B89" s="19"/>
      <x:c r="G89" s="19"/>
      <x:c r="I89" s="19"/>
      <x:c r="K89" t="str">
        <x:f>IF(A89="","",IF(H89="Closed","Closed",IF(G89="","No due date",IF(G89&lt;TODAY(),"Overdue","On track"))))</x:f>
      </x:c>
    </x:row>
    <x:row r="90">
      <x:c r="B90" s="19"/>
      <x:c r="G90" s="19"/>
      <x:c r="I90" s="19"/>
      <x:c r="K90" t="str">
        <x:f>IF(A90="","",IF(H90="Closed","Closed",IF(G90="","No due date",IF(G90&lt;TODAY(),"Overdue","On track"))))</x:f>
      </x:c>
    </x:row>
    <x:row r="91">
      <x:c r="B91" s="19"/>
      <x:c r="G91" s="19"/>
      <x:c r="I91" s="19"/>
      <x:c r="K91" t="str">
        <x:f>IF(A91="","",IF(H91="Closed","Closed",IF(G91="","No due date",IF(G91&lt;TODAY(),"Overdue","On track"))))</x:f>
      </x:c>
    </x:row>
    <x:row r="92">
      <x:c r="B92" s="19"/>
      <x:c r="G92" s="19"/>
      <x:c r="I92" s="19"/>
      <x:c r="K92" t="str">
        <x:f>IF(A92="","",IF(H92="Closed","Closed",IF(G92="","No due date",IF(G92&lt;TODAY(),"Overdue","On track"))))</x:f>
      </x:c>
    </x:row>
    <x:row r="93">
      <x:c r="B93" s="19"/>
      <x:c r="G93" s="19"/>
      <x:c r="I93" s="19"/>
      <x:c r="K93" t="str">
        <x:f>IF(A93="","",IF(H93="Closed","Closed",IF(G93="","No due date",IF(G93&lt;TODAY(),"Overdue","On track"))))</x:f>
      </x:c>
    </x:row>
    <x:row r="94">
      <x:c r="B94" s="19"/>
      <x:c r="G94" s="19"/>
      <x:c r="I94" s="19"/>
      <x:c r="K94" t="str">
        <x:f>IF(A94="","",IF(H94="Closed","Closed",IF(G94="","No due date",IF(G94&lt;TODAY(),"Overdue","On track"))))</x:f>
      </x:c>
    </x:row>
    <x:row r="95">
      <x:c r="B95" s="19"/>
      <x:c r="G95" s="19"/>
      <x:c r="I95" s="19"/>
      <x:c r="K95" t="str">
        <x:f>IF(A95="","",IF(H95="Closed","Closed",IF(G95="","No due date",IF(G95&lt;TODAY(),"Overdue","On track"))))</x:f>
      </x:c>
    </x:row>
    <x:row r="96">
      <x:c r="B96" s="19"/>
      <x:c r="G96" s="19"/>
      <x:c r="I96" s="19"/>
      <x:c r="K96" t="str">
        <x:f>IF(A96="","",IF(H96="Closed","Closed",IF(G96="","No due date",IF(G96&lt;TODAY(),"Overdue","On track"))))</x:f>
      </x:c>
    </x:row>
    <x:row r="97">
      <x:c r="B97" s="19"/>
      <x:c r="G97" s="19"/>
      <x:c r="I97" s="19"/>
      <x:c r="K97" t="str">
        <x:f>IF(A97="","",IF(H97="Closed","Closed",IF(G97="","No due date",IF(G97&lt;TODAY(),"Overdue","On track"))))</x:f>
      </x:c>
    </x:row>
    <x:row r="98">
      <x:c r="B98" s="19"/>
      <x:c r="G98" s="19"/>
      <x:c r="I98" s="19"/>
      <x:c r="K98" t="str">
        <x:f>IF(A98="","",IF(H98="Closed","Closed",IF(G98="","No due date",IF(G98&lt;TODAY(),"Overdue","On track"))))</x:f>
      </x:c>
    </x:row>
    <x:row r="99">
      <x:c r="B99" s="19"/>
      <x:c r="G99" s="19"/>
      <x:c r="I99" s="19"/>
      <x:c r="K99" t="str">
        <x:f>IF(A99="","",IF(H99="Closed","Closed",IF(G99="","No due date",IF(G99&lt;TODAY(),"Overdue","On track"))))</x:f>
      </x:c>
    </x:row>
    <x:row r="100">
      <x:c r="B100" s="19"/>
      <x:c r="G100" s="19"/>
      <x:c r="I100" s="19"/>
      <x:c r="K100" t="str">
        <x:f>IF(A100="","",IF(H100="Closed","Closed",IF(G100="","No due date",IF(G100&lt;TODAY(),"Overdue","On track"))))</x:f>
      </x:c>
    </x:row>
    <x:row r="101">
      <x:c r="B101" s="19"/>
      <x:c r="G101" s="19"/>
      <x:c r="I101" s="19"/>
      <x:c r="K101" t="str">
        <x:f>IF(A101="","",IF(H101="Closed","Closed",IF(G101="","No due date",IF(G101&lt;TODAY(),"Overdue","On track"))))</x:f>
      </x:c>
    </x:row>
    <x:row r="102">
      <x:c r="B102" s="19"/>
      <x:c r="G102" s="19"/>
      <x:c r="I102" s="19"/>
      <x:c r="K102" t="str">
        <x:f>IF(A102="","",IF(H102="Closed","Closed",IF(G102="","No due date",IF(G102&lt;TODAY(),"Overdue","On track"))))</x:f>
      </x:c>
    </x:row>
    <x:row r="103">
      <x:c r="B103" s="19"/>
      <x:c r="G103" s="19"/>
      <x:c r="I103" s="19"/>
      <x:c r="K103" t="str">
        <x:f>IF(A103="","",IF(H103="Closed","Closed",IF(G103="","No due date",IF(G103&lt;TODAY(),"Overdue","On track"))))</x:f>
      </x:c>
    </x:row>
    <x:row r="104">
      <x:c r="B104" s="19"/>
      <x:c r="G104" s="19"/>
      <x:c r="I104" s="19"/>
      <x:c r="K104" t="str">
        <x:f>IF(A104="","",IF(H104="Closed","Closed",IF(G104="","No due date",IF(G104&lt;TODAY(),"Overdue","On track"))))</x:f>
      </x:c>
    </x:row>
    <x:row r="105">
      <x:c r="B105" s="19"/>
      <x:c r="G105" s="19"/>
      <x:c r="I105" s="19"/>
      <x:c r="K105" t="str">
        <x:f>IF(A105="","",IF(H105="Closed","Closed",IF(G105="","No due date",IF(G105&lt;TODAY(),"Overdue","On track"))))</x:f>
      </x:c>
    </x:row>
    <x:row r="106">
      <x:c r="B106" s="19"/>
      <x:c r="G106" s="19"/>
      <x:c r="I106" s="19"/>
      <x:c r="K106" t="str">
        <x:f>IF(A106="","",IF(H106="Closed","Closed",IF(G106="","No due date",IF(G106&lt;TODAY(),"Overdue","On track"))))</x:f>
      </x:c>
    </x:row>
    <x:row r="107">
      <x:c r="B107" s="19"/>
      <x:c r="G107" s="19"/>
      <x:c r="I107" s="19"/>
      <x:c r="K107" t="str">
        <x:f>IF(A107="","",IF(H107="Closed","Closed",IF(G107="","No due date",IF(G107&lt;TODAY(),"Overdue","On track"))))</x:f>
      </x:c>
    </x:row>
    <x:row r="108">
      <x:c r="B108" s="19"/>
      <x:c r="G108" s="19"/>
      <x:c r="I108" s="19"/>
      <x:c r="K108" t="str">
        <x:f>IF(A108="","",IF(H108="Closed","Closed",IF(G108="","No due date",IF(G108&lt;TODAY(),"Overdue","On track"))))</x:f>
      </x:c>
    </x:row>
    <x:row r="109">
      <x:c r="B109" s="19"/>
      <x:c r="G109" s="19"/>
      <x:c r="I109" s="19"/>
      <x:c r="K109" t="str">
        <x:f>IF(A109="","",IF(H109="Closed","Closed",IF(G109="","No due date",IF(G109&lt;TODAY(),"Overdue","On track"))))</x:f>
      </x:c>
    </x:row>
    <x:row r="110">
      <x:c r="B110" s="19"/>
      <x:c r="G110" s="19"/>
      <x:c r="I110" s="19"/>
      <x:c r="K110" t="str">
        <x:f>IF(A110="","",IF(H110="Closed","Closed",IF(G110="","No due date",IF(G110&lt;TODAY(),"Overdue","On track"))))</x:f>
      </x:c>
    </x:row>
    <x:row r="111">
      <x:c r="B111" s="19"/>
      <x:c r="G111" s="19"/>
      <x:c r="I111" s="19"/>
      <x:c r="K111" t="str">
        <x:f>IF(A111="","",IF(H111="Closed","Closed",IF(G111="","No due date",IF(G111&lt;TODAY(),"Overdue","On track"))))</x:f>
      </x:c>
    </x:row>
    <x:row r="112">
      <x:c r="B112" s="19"/>
      <x:c r="G112" s="19"/>
      <x:c r="I112" s="19"/>
      <x:c r="K112" t="str">
        <x:f>IF(A112="","",IF(H112="Closed","Closed",IF(G112="","No due date",IF(G112&lt;TODAY(),"Overdue","On track"))))</x:f>
      </x:c>
    </x:row>
    <x:row r="113">
      <x:c r="B113" s="19"/>
      <x:c r="G113" s="19"/>
      <x:c r="I113" s="19"/>
      <x:c r="K113" t="str">
        <x:f>IF(A113="","",IF(H113="Closed","Closed",IF(G113="","No due date",IF(G113&lt;TODAY(),"Overdue","On track"))))</x:f>
      </x:c>
    </x:row>
    <x:row r="114">
      <x:c r="B114" s="19"/>
      <x:c r="G114" s="19"/>
      <x:c r="I114" s="19"/>
      <x:c r="K114" t="str">
        <x:f>IF(A114="","",IF(H114="Closed","Closed",IF(G114="","No due date",IF(G114&lt;TODAY(),"Overdue","On track"))))</x:f>
      </x:c>
    </x:row>
    <x:row r="115">
      <x:c r="B115" s="19"/>
      <x:c r="G115" s="19"/>
      <x:c r="I115" s="19"/>
      <x:c r="K115" t="str">
        <x:f>IF(A115="","",IF(H115="Closed","Closed",IF(G115="","No due date",IF(G115&lt;TODAY(),"Overdue","On track"))))</x:f>
      </x:c>
    </x:row>
    <x:row r="116">
      <x:c r="B116" s="19"/>
      <x:c r="G116" s="19"/>
      <x:c r="I116" s="19"/>
      <x:c r="K116" t="str">
        <x:f>IF(A116="","",IF(H116="Closed","Closed",IF(G116="","No due date",IF(G116&lt;TODAY(),"Overdue","On track"))))</x:f>
      </x:c>
    </x:row>
    <x:row r="117">
      <x:c r="B117" s="19"/>
      <x:c r="G117" s="19"/>
      <x:c r="I117" s="19"/>
      <x:c r="K117" t="str">
        <x:f>IF(A117="","",IF(H117="Closed","Closed",IF(G117="","No due date",IF(G117&lt;TODAY(),"Overdue","On track"))))</x:f>
      </x:c>
    </x:row>
    <x:row r="118">
      <x:c r="B118" s="19"/>
      <x:c r="G118" s="19"/>
      <x:c r="I118" s="19"/>
      <x:c r="K118" t="str">
        <x:f>IF(A118="","",IF(H118="Closed","Closed",IF(G118="","No due date",IF(G118&lt;TODAY(),"Overdue","On track"))))</x:f>
      </x:c>
    </x:row>
    <x:row r="119">
      <x:c r="B119" s="19"/>
      <x:c r="G119" s="19"/>
      <x:c r="I119" s="19"/>
      <x:c r="K119" t="str">
        <x:f>IF(A119="","",IF(H119="Closed","Closed",IF(G119="","No due date",IF(G119&lt;TODAY(),"Overdue","On track"))))</x:f>
      </x:c>
    </x:row>
    <x:row r="120">
      <x:c r="B120" s="19"/>
      <x:c r="G120" s="19"/>
      <x:c r="I120" s="19"/>
      <x:c r="K120" t="str">
        <x:f>IF(A120="","",IF(H120="Closed","Closed",IF(G120="","No due date",IF(G120&lt;TODAY(),"Overdue","On track"))))</x:f>
      </x:c>
    </x:row>
    <x:row r="121">
      <x:c r="B121" s="19"/>
      <x:c r="G121" s="19"/>
      <x:c r="I121" s="19"/>
      <x:c r="K121" t="str">
        <x:f>IF(A121="","",IF(H121="Closed","Closed",IF(G121="","No due date",IF(G121&lt;TODAY(),"Overdue","On track"))))</x:f>
      </x:c>
    </x:row>
    <x:row r="122">
      <x:c r="B122" s="19"/>
      <x:c r="G122" s="19"/>
      <x:c r="I122" s="19"/>
      <x:c r="K122" t="str">
        <x:f>IF(A122="","",IF(H122="Closed","Closed",IF(G122="","No due date",IF(G122&lt;TODAY(),"Overdue","On track"))))</x:f>
      </x:c>
    </x:row>
    <x:row r="123">
      <x:c r="B123" s="19"/>
      <x:c r="G123" s="19"/>
      <x:c r="I123" s="19"/>
      <x:c r="K123" t="str">
        <x:f>IF(A123="","",IF(H123="Closed","Closed",IF(G123="","No due date",IF(G123&lt;TODAY(),"Overdue","On track"))))</x:f>
      </x:c>
    </x:row>
    <x:row r="124">
      <x:c r="B124" s="19"/>
      <x:c r="G124" s="19"/>
      <x:c r="I124" s="19"/>
      <x:c r="K124" t="str">
        <x:f>IF(A124="","",IF(H124="Closed","Closed",IF(G124="","No due date",IF(G124&lt;TODAY(),"Overdue","On track"))))</x:f>
      </x:c>
    </x:row>
    <x:row r="125">
      <x:c r="B125" s="19"/>
      <x:c r="G125" s="19"/>
      <x:c r="I125" s="19"/>
      <x:c r="K125" t="str">
        <x:f>IF(A125="","",IF(H125="Closed","Closed",IF(G125="","No due date",IF(G125&lt;TODAY(),"Overdue","On track"))))</x:f>
      </x:c>
    </x:row>
    <x:row r="126">
      <x:c r="B126" s="19"/>
      <x:c r="G126" s="19"/>
      <x:c r="I126" s="19"/>
      <x:c r="K126" t="str">
        <x:f>IF(A126="","",IF(H126="Closed","Closed",IF(G126="","No due date",IF(G126&lt;TODAY(),"Overdue","On track"))))</x:f>
      </x:c>
    </x:row>
    <x:row r="127">
      <x:c r="B127" s="19"/>
      <x:c r="G127" s="19"/>
      <x:c r="I127" s="19"/>
      <x:c r="K127" t="str">
        <x:f>IF(A127="","",IF(H127="Closed","Closed",IF(G127="","No due date",IF(G127&lt;TODAY(),"Overdue","On track"))))</x:f>
      </x:c>
    </x:row>
    <x:row r="128">
      <x:c r="B128" s="19"/>
      <x:c r="G128" s="19"/>
      <x:c r="I128" s="19"/>
      <x:c r="K128" t="str">
        <x:f>IF(A128="","",IF(H128="Closed","Closed",IF(G128="","No due date",IF(G128&lt;TODAY(),"Overdue","On track"))))</x:f>
      </x:c>
    </x:row>
    <x:row r="129">
      <x:c r="B129" s="19"/>
      <x:c r="G129" s="19"/>
      <x:c r="I129" s="19"/>
      <x:c r="K129" t="str">
        <x:f>IF(A129="","",IF(H129="Closed","Closed",IF(G129="","No due date",IF(G129&lt;TODAY(),"Overdue","On track"))))</x:f>
      </x:c>
    </x:row>
    <x:row r="130">
      <x:c r="B130" s="19"/>
      <x:c r="G130" s="19"/>
      <x:c r="I130" s="19"/>
      <x:c r="K130" t="str">
        <x:f>IF(A130="","",IF(H130="Closed","Closed",IF(G130="","No due date",IF(G130&lt;TODAY(),"Overdue","On track"))))</x:f>
      </x:c>
    </x:row>
    <x:row r="131">
      <x:c r="B131" s="19"/>
      <x:c r="G131" s="19"/>
      <x:c r="I131" s="19"/>
      <x:c r="K131" t="str">
        <x:f>IF(A131="","",IF(H131="Closed","Closed",IF(G131="","No due date",IF(G131&lt;TODAY(),"Overdue","On track"))))</x:f>
      </x:c>
    </x:row>
    <x:row r="132">
      <x:c r="B132" s="19"/>
      <x:c r="G132" s="19"/>
      <x:c r="I132" s="19"/>
      <x:c r="K132" t="str">
        <x:f>IF(A132="","",IF(H132="Closed","Closed",IF(G132="","No due date",IF(G132&lt;TODAY(),"Overdue","On track"))))</x:f>
      </x:c>
    </x:row>
    <x:row r="133">
      <x:c r="B133" s="19"/>
      <x:c r="G133" s="19"/>
      <x:c r="I133" s="19"/>
      <x:c r="K133" t="str">
        <x:f>IF(A133="","",IF(H133="Closed","Closed",IF(G133="","No due date",IF(G133&lt;TODAY(),"Overdue","On track"))))</x:f>
      </x:c>
    </x:row>
    <x:row r="134">
      <x:c r="B134" s="19"/>
      <x:c r="G134" s="19"/>
      <x:c r="I134" s="19"/>
      <x:c r="K134" t="str">
        <x:f>IF(A134="","",IF(H134="Closed","Closed",IF(G134="","No due date",IF(G134&lt;TODAY(),"Overdue","On track"))))</x:f>
      </x:c>
    </x:row>
    <x:row r="135">
      <x:c r="B135" s="19"/>
      <x:c r="G135" s="19"/>
      <x:c r="I135" s="19"/>
      <x:c r="K135" t="str">
        <x:f>IF(A135="","",IF(H135="Closed","Closed",IF(G135="","No due date",IF(G135&lt;TODAY(),"Overdue","On track"))))</x:f>
      </x:c>
    </x:row>
    <x:row r="136">
      <x:c r="B136" s="19"/>
      <x:c r="G136" s="19"/>
      <x:c r="I136" s="19"/>
      <x:c r="K136" t="str">
        <x:f>IF(A136="","",IF(H136="Closed","Closed",IF(G136="","No due date",IF(G136&lt;TODAY(),"Overdue","On track"))))</x:f>
      </x:c>
    </x:row>
    <x:row r="137">
      <x:c r="B137" s="19"/>
      <x:c r="G137" s="19"/>
      <x:c r="I137" s="19"/>
      <x:c r="K137" t="str">
        <x:f>IF(A137="","",IF(H137="Closed","Closed",IF(G137="","No due date",IF(G137&lt;TODAY(),"Overdue","On track"))))</x:f>
      </x:c>
    </x:row>
    <x:row r="138">
      <x:c r="B138" s="19"/>
      <x:c r="G138" s="19"/>
      <x:c r="I138" s="19"/>
      <x:c r="K138" t="str">
        <x:f>IF(A138="","",IF(H138="Closed","Closed",IF(G138="","No due date",IF(G138&lt;TODAY(),"Overdue","On track"))))</x:f>
      </x:c>
    </x:row>
    <x:row r="139">
      <x:c r="B139" s="19"/>
      <x:c r="G139" s="19"/>
      <x:c r="I139" s="19"/>
      <x:c r="K139" t="str">
        <x:f>IF(A139="","",IF(H139="Closed","Closed",IF(G139="","No due date",IF(G139&lt;TODAY(),"Overdue","On track"))))</x:f>
      </x:c>
    </x:row>
    <x:row r="140">
      <x:c r="B140" s="19"/>
      <x:c r="G140" s="19"/>
      <x:c r="I140" s="19"/>
      <x:c r="K140" t="str">
        <x:f>IF(A140="","",IF(H140="Closed","Closed",IF(G140="","No due date",IF(G140&lt;TODAY(),"Overdue","On track"))))</x:f>
      </x:c>
    </x:row>
    <x:row r="141">
      <x:c r="B141" s="19"/>
      <x:c r="G141" s="19"/>
      <x:c r="I141" s="19"/>
      <x:c r="K141" t="str">
        <x:f>IF(A141="","",IF(H141="Closed","Closed",IF(G141="","No due date",IF(G141&lt;TODAY(),"Overdue","On track"))))</x:f>
      </x:c>
    </x:row>
    <x:row r="142">
      <x:c r="B142" s="19"/>
      <x:c r="G142" s="19"/>
      <x:c r="I142" s="19"/>
      <x:c r="K142" t="str">
        <x:f>IF(A142="","",IF(H142="Closed","Closed",IF(G142="","No due date",IF(G142&lt;TODAY(),"Overdue","On track"))))</x:f>
      </x:c>
    </x:row>
    <x:row r="143">
      <x:c r="B143" s="19"/>
      <x:c r="G143" s="19"/>
      <x:c r="I143" s="19"/>
      <x:c r="K143" t="str">
        <x:f>IF(A143="","",IF(H143="Closed","Closed",IF(G143="","No due date",IF(G143&lt;TODAY(),"Overdue","On track"))))</x:f>
      </x:c>
    </x:row>
    <x:row r="144">
      <x:c r="B144" s="19"/>
      <x:c r="G144" s="19"/>
      <x:c r="I144" s="19"/>
      <x:c r="K144" t="str">
        <x:f>IF(A144="","",IF(H144="Closed","Closed",IF(G144="","No due date",IF(G144&lt;TODAY(),"Overdue","On track"))))</x:f>
      </x:c>
    </x:row>
    <x:row r="145">
      <x:c r="B145" s="19"/>
      <x:c r="G145" s="19"/>
      <x:c r="I145" s="19"/>
      <x:c r="K145" t="str">
        <x:f>IF(A145="","",IF(H145="Closed","Closed",IF(G145="","No due date",IF(G145&lt;TODAY(),"Overdue","On track"))))</x:f>
      </x:c>
    </x:row>
    <x:row r="146">
      <x:c r="B146" s="19"/>
      <x:c r="G146" s="19"/>
      <x:c r="I146" s="19"/>
      <x:c r="K146" t="str">
        <x:f>IF(A146="","",IF(H146="Closed","Closed",IF(G146="","No due date",IF(G146&lt;TODAY(),"Overdue","On track"))))</x:f>
      </x:c>
    </x:row>
    <x:row r="147">
      <x:c r="B147" s="19"/>
      <x:c r="G147" s="19"/>
      <x:c r="I147" s="19"/>
      <x:c r="K147" t="str">
        <x:f>IF(A147="","",IF(H147="Closed","Closed",IF(G147="","No due date",IF(G147&lt;TODAY(),"Overdue","On track"))))</x:f>
      </x:c>
    </x:row>
    <x:row r="148">
      <x:c r="B148" s="19"/>
      <x:c r="G148" s="19"/>
      <x:c r="I148" s="19"/>
      <x:c r="K148" t="str">
        <x:f>IF(A148="","",IF(H148="Closed","Closed",IF(G148="","No due date",IF(G148&lt;TODAY(),"Overdue","On track"))))</x:f>
      </x:c>
    </x:row>
    <x:row r="149">
      <x:c r="B149" s="19"/>
      <x:c r="G149" s="19"/>
      <x:c r="I149" s="19"/>
      <x:c r="K149" t="str">
        <x:f>IF(A149="","",IF(H149="Closed","Closed",IF(G149="","No due date",IF(G149&lt;TODAY(),"Overdue","On track"))))</x:f>
      </x:c>
    </x:row>
    <x:row r="150">
      <x:c r="B150" s="19"/>
      <x:c r="G150" s="19"/>
      <x:c r="I150" s="19"/>
      <x:c r="K150" t="str">
        <x:f>IF(A150="","",IF(H150="Closed","Closed",IF(G150="","No due date",IF(G150&lt;TODAY(),"Overdue","On track"))))</x:f>
      </x:c>
    </x:row>
    <x:row r="151">
      <x:c r="B151" s="19"/>
      <x:c r="G151" s="19"/>
      <x:c r="I151" s="19"/>
      <x:c r="K151" t="str">
        <x:f>IF(A151="","",IF(H151="Closed","Closed",IF(G151="","No due date",IF(G151&lt;TODAY(),"Overdue","On track"))))</x:f>
      </x:c>
    </x:row>
    <x:row r="152">
      <x:c r="B152" s="19"/>
      <x:c r="G152" s="19"/>
      <x:c r="I152" s="19"/>
      <x:c r="K152" t="str">
        <x:f>IF(A152="","",IF(H152="Closed","Closed",IF(G152="","No due date",IF(G152&lt;TODAY(),"Overdue","On track"))))</x:f>
      </x:c>
    </x:row>
    <x:row r="153">
      <x:c r="B153" s="19"/>
      <x:c r="G153" s="19"/>
      <x:c r="I153" s="19"/>
      <x:c r="K153" t="str">
        <x:f>IF(A153="","",IF(H153="Closed","Closed",IF(G153="","No due date",IF(G153&lt;TODAY(),"Overdue","On track"))))</x:f>
      </x:c>
    </x:row>
    <x:row r="154">
      <x:c r="B154" s="19"/>
      <x:c r="G154" s="19"/>
      <x:c r="I154" s="19"/>
      <x:c r="K154" t="str">
        <x:f>IF(A154="","",IF(H154="Closed","Closed",IF(G154="","No due date",IF(G154&lt;TODAY(),"Overdue","On track"))))</x:f>
      </x:c>
    </x:row>
    <x:row r="155">
      <x:c r="B155" s="19"/>
      <x:c r="G155" s="19"/>
      <x:c r="I155" s="19"/>
      <x:c r="K155" t="str">
        <x:f>IF(A155="","",IF(H155="Closed","Closed",IF(G155="","No due date",IF(G155&lt;TODAY(),"Overdue","On track"))))</x:f>
      </x:c>
    </x:row>
    <x:row r="156">
      <x:c r="B156" s="19"/>
      <x:c r="G156" s="19"/>
      <x:c r="I156" s="19"/>
      <x:c r="K156" t="str">
        <x:f>IF(A156="","",IF(H156="Closed","Closed",IF(G156="","No due date",IF(G156&lt;TODAY(),"Overdue","On track"))))</x:f>
      </x:c>
    </x:row>
    <x:row r="157">
      <x:c r="B157" s="19"/>
      <x:c r="G157" s="19"/>
      <x:c r="I157" s="19"/>
      <x:c r="K157" t="str">
        <x:f>IF(A157="","",IF(H157="Closed","Closed",IF(G157="","No due date",IF(G157&lt;TODAY(),"Overdue","On track"))))</x:f>
      </x:c>
    </x:row>
    <x:row r="158">
      <x:c r="B158" s="19"/>
      <x:c r="G158" s="19"/>
      <x:c r="I158" s="19"/>
      <x:c r="K158" t="str">
        <x:f>IF(A158="","",IF(H158="Closed","Closed",IF(G158="","No due date",IF(G158&lt;TODAY(),"Overdue","On track"))))</x:f>
      </x:c>
    </x:row>
    <x:row r="159">
      <x:c r="B159" s="19"/>
      <x:c r="G159" s="19"/>
      <x:c r="I159" s="19"/>
      <x:c r="K159" t="str">
        <x:f>IF(A159="","",IF(H159="Closed","Closed",IF(G159="","No due date",IF(G159&lt;TODAY(),"Overdue","On track"))))</x:f>
      </x:c>
    </x:row>
    <x:row r="160">
      <x:c r="B160" s="19"/>
      <x:c r="G160" s="19"/>
      <x:c r="I160" s="19"/>
      <x:c r="K160" t="str">
        <x:f>IF(A160="","",IF(H160="Closed","Closed",IF(G160="","No due date",IF(G160&lt;TODAY(),"Overdue","On track"))))</x:f>
      </x:c>
    </x:row>
    <x:row r="161">
      <x:c r="B161" s="19"/>
      <x:c r="G161" s="19"/>
      <x:c r="I161" s="19"/>
      <x:c r="K161" t="str">
        <x:f>IF(A161="","",IF(H161="Closed","Closed",IF(G161="","No due date",IF(G161&lt;TODAY(),"Overdue","On track"))))</x:f>
      </x:c>
    </x:row>
    <x:row r="162">
      <x:c r="B162" s="19"/>
      <x:c r="G162" s="19"/>
      <x:c r="I162" s="19"/>
      <x:c r="K162" t="str">
        <x:f>IF(A162="","",IF(H162="Closed","Closed",IF(G162="","No due date",IF(G162&lt;TODAY(),"Overdue","On track"))))</x:f>
      </x:c>
    </x:row>
    <x:row r="163">
      <x:c r="B163" s="19"/>
      <x:c r="G163" s="19"/>
      <x:c r="I163" s="19"/>
      <x:c r="K163" t="str">
        <x:f>IF(A163="","",IF(H163="Closed","Closed",IF(G163="","No due date",IF(G163&lt;TODAY(),"Overdue","On track"))))</x:f>
      </x:c>
    </x:row>
    <x:row r="164">
      <x:c r="B164" s="19"/>
      <x:c r="G164" s="19"/>
      <x:c r="I164" s="19"/>
      <x:c r="K164" t="str">
        <x:f>IF(A164="","",IF(H164="Closed","Closed",IF(G164="","No due date",IF(G164&lt;TODAY(),"Overdue","On track"))))</x:f>
      </x:c>
    </x:row>
    <x:row r="165">
      <x:c r="B165" s="19"/>
      <x:c r="G165" s="19"/>
      <x:c r="I165" s="19"/>
      <x:c r="K165" t="str">
        <x:f>IF(A165="","",IF(H165="Closed","Closed",IF(G165="","No due date",IF(G165&lt;TODAY(),"Overdue","On track"))))</x:f>
      </x:c>
    </x:row>
    <x:row r="166">
      <x:c r="B166" s="19"/>
      <x:c r="G166" s="19"/>
      <x:c r="I166" s="19"/>
      <x:c r="K166" t="str">
        <x:f>IF(A166="","",IF(H166="Closed","Closed",IF(G166="","No due date",IF(G166&lt;TODAY(),"Overdue","On track"))))</x:f>
      </x:c>
    </x:row>
    <x:row r="167">
      <x:c r="B167" s="19"/>
      <x:c r="G167" s="19"/>
      <x:c r="I167" s="19"/>
      <x:c r="K167" t="str">
        <x:f>IF(A167="","",IF(H167="Closed","Closed",IF(G167="","No due date",IF(G167&lt;TODAY(),"Overdue","On track"))))</x:f>
      </x:c>
    </x:row>
    <x:row r="168">
      <x:c r="B168" s="19"/>
      <x:c r="G168" s="19"/>
      <x:c r="I168" s="19"/>
      <x:c r="K168" t="str">
        <x:f>IF(A168="","",IF(H168="Closed","Closed",IF(G168="","No due date",IF(G168&lt;TODAY(),"Overdue","On track"))))</x:f>
      </x:c>
    </x:row>
    <x:row r="169">
      <x:c r="B169" s="19"/>
      <x:c r="G169" s="19"/>
      <x:c r="I169" s="19"/>
      <x:c r="K169" t="str">
        <x:f>IF(A169="","",IF(H169="Closed","Closed",IF(G169="","No due date",IF(G169&lt;TODAY(),"Overdue","On track"))))</x:f>
      </x:c>
    </x:row>
    <x:row r="170">
      <x:c r="B170" s="19"/>
      <x:c r="G170" s="19"/>
      <x:c r="I170" s="19"/>
      <x:c r="K170" t="str">
        <x:f>IF(A170="","",IF(H170="Closed","Closed",IF(G170="","No due date",IF(G170&lt;TODAY(),"Overdue","On track"))))</x:f>
      </x:c>
    </x:row>
    <x:row r="171">
      <x:c r="B171" s="19"/>
      <x:c r="G171" s="19"/>
      <x:c r="I171" s="19"/>
      <x:c r="K171" t="str">
        <x:f>IF(A171="","",IF(H171="Closed","Closed",IF(G171="","No due date",IF(G171&lt;TODAY(),"Overdue","On track"))))</x:f>
      </x:c>
    </x:row>
    <x:row r="172">
      <x:c r="B172" s="19"/>
      <x:c r="G172" s="19"/>
      <x:c r="I172" s="19"/>
      <x:c r="K172" t="str">
        <x:f>IF(A172="","",IF(H172="Closed","Closed",IF(G172="","No due date",IF(G172&lt;TODAY(),"Overdue","On track"))))</x:f>
      </x:c>
    </x:row>
    <x:row r="173">
      <x:c r="B173" s="19"/>
      <x:c r="G173" s="19"/>
      <x:c r="I173" s="19"/>
      <x:c r="K173" t="str">
        <x:f>IF(A173="","",IF(H173="Closed","Closed",IF(G173="","No due date",IF(G173&lt;TODAY(),"Overdue","On track"))))</x:f>
      </x:c>
    </x:row>
    <x:row r="174">
      <x:c r="B174" s="19"/>
      <x:c r="G174" s="19"/>
      <x:c r="I174" s="19"/>
      <x:c r="K174" t="str">
        <x:f>IF(A174="","",IF(H174="Closed","Closed",IF(G174="","No due date",IF(G174&lt;TODAY(),"Overdue","On track"))))</x:f>
      </x:c>
    </x:row>
    <x:row r="175">
      <x:c r="B175" s="19"/>
      <x:c r="G175" s="19"/>
      <x:c r="I175" s="19"/>
      <x:c r="K175" t="str">
        <x:f>IF(A175="","",IF(H175="Closed","Closed",IF(G175="","No due date",IF(G175&lt;TODAY(),"Overdue","On track"))))</x:f>
      </x:c>
    </x:row>
    <x:row r="176">
      <x:c r="B176" s="19"/>
      <x:c r="G176" s="19"/>
      <x:c r="I176" s="19"/>
      <x:c r="K176" t="str">
        <x:f>IF(A176="","",IF(H176="Closed","Closed",IF(G176="","No due date",IF(G176&lt;TODAY(),"Overdue","On track"))))</x:f>
      </x:c>
    </x:row>
    <x:row r="177">
      <x:c r="B177" s="19"/>
      <x:c r="G177" s="19"/>
      <x:c r="I177" s="19"/>
      <x:c r="K177" t="str">
        <x:f>IF(A177="","",IF(H177="Closed","Closed",IF(G177="","No due date",IF(G177&lt;TODAY(),"Overdue","On track"))))</x:f>
      </x:c>
    </x:row>
    <x:row r="178">
      <x:c r="B178" s="19"/>
      <x:c r="G178" s="19"/>
      <x:c r="I178" s="19"/>
      <x:c r="K178" t="str">
        <x:f>IF(A178="","",IF(H178="Closed","Closed",IF(G178="","No due date",IF(G178&lt;TODAY(),"Overdue","On track"))))</x:f>
      </x:c>
    </x:row>
    <x:row r="179">
      <x:c r="B179" s="19"/>
      <x:c r="G179" s="19"/>
      <x:c r="I179" s="19"/>
      <x:c r="K179" t="str">
        <x:f>IF(A179="","",IF(H179="Closed","Closed",IF(G179="","No due date",IF(G179&lt;TODAY(),"Overdue","On track"))))</x:f>
      </x:c>
    </x:row>
    <x:row r="180">
      <x:c r="B180" s="19"/>
      <x:c r="G180" s="19"/>
      <x:c r="I180" s="19"/>
      <x:c r="K180" t="str">
        <x:f>IF(A180="","",IF(H180="Closed","Closed",IF(G180="","No due date",IF(G180&lt;TODAY(),"Overdue","On track"))))</x:f>
      </x:c>
    </x:row>
    <x:row r="181">
      <x:c r="B181" s="19"/>
      <x:c r="G181" s="19"/>
      <x:c r="I181" s="19"/>
      <x:c r="K181" t="str">
        <x:f>IF(A181="","",IF(H181="Closed","Closed",IF(G181="","No due date",IF(G181&lt;TODAY(),"Overdue","On track"))))</x:f>
      </x:c>
    </x:row>
    <x:row r="182">
      <x:c r="B182" s="19"/>
      <x:c r="G182" s="19"/>
      <x:c r="I182" s="19"/>
      <x:c r="K182" t="str">
        <x:f>IF(A182="","",IF(H182="Closed","Closed",IF(G182="","No due date",IF(G182&lt;TODAY(),"Overdue","On track"))))</x:f>
      </x:c>
    </x:row>
    <x:row r="183">
      <x:c r="B183" s="19"/>
      <x:c r="G183" s="19"/>
      <x:c r="I183" s="19"/>
      <x:c r="K183" t="str">
        <x:f>IF(A183="","",IF(H183="Closed","Closed",IF(G183="","No due date",IF(G183&lt;TODAY(),"Overdue","On track"))))</x:f>
      </x:c>
    </x:row>
    <x:row r="184">
      <x:c r="B184" s="19"/>
      <x:c r="G184" s="19"/>
      <x:c r="I184" s="19"/>
      <x:c r="K184" t="str">
        <x:f>IF(A184="","",IF(H184="Closed","Closed",IF(G184="","No due date",IF(G184&lt;TODAY(),"Overdue","On track"))))</x:f>
      </x:c>
    </x:row>
    <x:row r="185">
      <x:c r="B185" s="19"/>
      <x:c r="G185" s="19"/>
      <x:c r="I185" s="19"/>
      <x:c r="K185" t="str">
        <x:f>IF(A185="","",IF(H185="Closed","Closed",IF(G185="","No due date",IF(G185&lt;TODAY(),"Overdue","On track"))))</x:f>
      </x:c>
    </x:row>
    <x:row r="186">
      <x:c r="B186" s="19"/>
      <x:c r="G186" s="19"/>
      <x:c r="I186" s="19"/>
      <x:c r="K186" t="str">
        <x:f>IF(A186="","",IF(H186="Closed","Closed",IF(G186="","No due date",IF(G186&lt;TODAY(),"Overdue","On track"))))</x:f>
      </x:c>
    </x:row>
    <x:row r="187">
      <x:c r="B187" s="19"/>
      <x:c r="G187" s="19"/>
      <x:c r="I187" s="19"/>
      <x:c r="K187" t="str">
        <x:f>IF(A187="","",IF(H187="Closed","Closed",IF(G187="","No due date",IF(G187&lt;TODAY(),"Overdue","On track"))))</x:f>
      </x:c>
    </x:row>
    <x:row r="188">
      <x:c r="B188" s="19"/>
      <x:c r="G188" s="19"/>
      <x:c r="I188" s="19"/>
      <x:c r="K188" t="str">
        <x:f>IF(A188="","",IF(H188="Closed","Closed",IF(G188="","No due date",IF(G188&lt;TODAY(),"Overdue","On track"))))</x:f>
      </x:c>
    </x:row>
    <x:row r="189">
      <x:c r="B189" s="19"/>
      <x:c r="G189" s="19"/>
      <x:c r="I189" s="19"/>
      <x:c r="K189" t="str">
        <x:f>IF(A189="","",IF(H189="Closed","Closed",IF(G189="","No due date",IF(G189&lt;TODAY(),"Overdue","On track"))))</x:f>
      </x:c>
    </x:row>
    <x:row r="190">
      <x:c r="B190" s="19"/>
      <x:c r="G190" s="19"/>
      <x:c r="I190" s="19"/>
      <x:c r="K190" t="str">
        <x:f>IF(A190="","",IF(H190="Closed","Closed",IF(G190="","No due date",IF(G190&lt;TODAY(),"Overdue","On track"))))</x:f>
      </x:c>
    </x:row>
    <x:row r="191">
      <x:c r="B191" s="19"/>
      <x:c r="G191" s="19"/>
      <x:c r="I191" s="19"/>
      <x:c r="K191" t="str">
        <x:f>IF(A191="","",IF(H191="Closed","Closed",IF(G191="","No due date",IF(G191&lt;TODAY(),"Overdue","On track"))))</x:f>
      </x:c>
    </x:row>
    <x:row r="192">
      <x:c r="B192" s="19"/>
      <x:c r="G192" s="19"/>
      <x:c r="I192" s="19"/>
      <x:c r="K192" t="str">
        <x:f>IF(A192="","",IF(H192="Closed","Closed",IF(G192="","No due date",IF(G192&lt;TODAY(),"Overdue","On track"))))</x:f>
      </x:c>
    </x:row>
    <x:row r="193">
      <x:c r="B193" s="19"/>
      <x:c r="G193" s="19"/>
      <x:c r="I193" s="19"/>
      <x:c r="K193" t="str">
        <x:f>IF(A193="","",IF(H193="Closed","Closed",IF(G193="","No due date",IF(G193&lt;TODAY(),"Overdue","On track"))))</x:f>
      </x:c>
    </x:row>
    <x:row r="194">
      <x:c r="B194" s="19"/>
      <x:c r="G194" s="19"/>
      <x:c r="I194" s="19"/>
      <x:c r="K194" t="str">
        <x:f>IF(A194="","",IF(H194="Closed","Closed",IF(G194="","No due date",IF(G194&lt;TODAY(),"Overdue","On track"))))</x:f>
      </x:c>
    </x:row>
    <x:row r="195">
      <x:c r="B195" s="19"/>
      <x:c r="G195" s="19"/>
      <x:c r="I195" s="19"/>
      <x:c r="K195" t="str">
        <x:f>IF(A195="","",IF(H195="Closed","Closed",IF(G195="","No due date",IF(G195&lt;TODAY(),"Overdue","On track"))))</x:f>
      </x:c>
    </x:row>
    <x:row r="196">
      <x:c r="B196" s="19"/>
      <x:c r="G196" s="19"/>
      <x:c r="I196" s="19"/>
      <x:c r="K196" t="str">
        <x:f>IF(A196="","",IF(H196="Closed","Closed",IF(G196="","No due date",IF(G196&lt;TODAY(),"Overdue","On track"))))</x:f>
      </x:c>
    </x:row>
    <x:row r="197">
      <x:c r="B197" s="19"/>
      <x:c r="G197" s="19"/>
      <x:c r="I197" s="19"/>
      <x:c r="K197" t="str">
        <x:f>IF(A197="","",IF(H197="Closed","Closed",IF(G197="","No due date",IF(G197&lt;TODAY(),"Overdue","On track"))))</x:f>
      </x:c>
    </x:row>
    <x:row r="198">
      <x:c r="B198" s="19"/>
      <x:c r="G198" s="19"/>
      <x:c r="I198" s="19"/>
      <x:c r="K198" t="str">
        <x:f>IF(A198="","",IF(H198="Closed","Closed",IF(G198="","No due date",IF(G198&lt;TODAY(),"Overdue","On track"))))</x:f>
      </x:c>
    </x:row>
    <x:row r="199">
      <x:c r="B199" s="19"/>
      <x:c r="G199" s="19"/>
      <x:c r="I199" s="19"/>
      <x:c r="K199" t="str">
        <x:f>IF(A199="","",IF(H199="Closed","Closed",IF(G199="","No due date",IF(G199&lt;TODAY(),"Overdue","On track"))))</x:f>
      </x:c>
    </x:row>
    <x:row r="200">
      <x:c r="B200" s="19"/>
      <x:c r="G200" s="19"/>
      <x:c r="I200" s="19"/>
      <x:c r="K200" t="str">
        <x:f>IF(A200="","",IF(H200="Closed","Closed",IF(G200="","No due date",IF(G200&lt;TODAY(),"Overdue","On track"))))</x:f>
      </x:c>
    </x:row>
    <x:row r="201">
      <x:c r="B201" s="19"/>
      <x:c r="G201" s="19"/>
      <x:c r="I201" s="19"/>
      <x:c r="K201" t="str">
        <x:f>IF(A201="","",IF(H201="Closed","Closed",IF(G201="","No due date",IF(G201&lt;TODAY(),"Overdue","On track"))))</x:f>
      </x:c>
    </x:row>
    <x:row r="202">
      <x:c r="B202" s="19"/>
      <x:c r="G202" s="19"/>
      <x:c r="I202" s="19"/>
      <x:c r="K202" t="str">
        <x:f>IF(A202="","",IF(H202="Closed","Closed",IF(G202="","No due date",IF(G202&lt;TODAY(),"Overdue","On track"))))</x:f>
      </x:c>
    </x:row>
    <x:row r="203">
      <x:c r="B203" s="19"/>
      <x:c r="G203" s="19"/>
      <x:c r="I203" s="19"/>
      <x:c r="K203" t="str">
        <x:f>IF(A203="","",IF(H203="Closed","Closed",IF(G203="","No due date",IF(G203&lt;TODAY(),"Overdue","On track"))))</x:f>
      </x:c>
    </x:row>
    <x:row r="204">
      <x:c r="B204" s="19"/>
      <x:c r="G204" s="19"/>
      <x:c r="I204" s="19"/>
      <x:c r="K204" t="str">
        <x:f>IF(A204="","",IF(H204="Closed","Closed",IF(G204="","No due date",IF(G204&lt;TODAY(),"Overdue","On track"))))</x:f>
      </x:c>
    </x:row>
    <x:row r="205">
      <x:c r="B205" s="19"/>
      <x:c r="G205" s="19"/>
      <x:c r="I205" s="19"/>
      <x:c r="K205" t="str">
        <x:f>IF(A205="","",IF(H205="Closed","Closed",IF(G205="","No due date",IF(G205&lt;TODAY(),"Overdue","On track"))))</x:f>
      </x:c>
    </x:row>
    <x:row r="206">
      <x:c r="B206" s="19"/>
      <x:c r="G206" s="19"/>
      <x:c r="I206" s="19"/>
      <x:c r="K206" t="str">
        <x:f>IF(A206="","",IF(H206="Closed","Closed",IF(G206="","No due date",IF(G206&lt;TODAY(),"Overdue","On track"))))</x:f>
      </x:c>
    </x:row>
    <x:row r="207">
      <x:c r="B207" s="19"/>
      <x:c r="G207" s="19"/>
      <x:c r="I207" s="19"/>
      <x:c r="K207" t="str">
        <x:f>IF(A207="","",IF(H207="Closed","Closed",IF(G207="","No due date",IF(G207&lt;TODAY(),"Overdue","On track"))))</x:f>
      </x:c>
    </x:row>
    <x:row r="208">
      <x:c r="B208" s="19"/>
      <x:c r="G208" s="19"/>
      <x:c r="I208" s="19"/>
      <x:c r="K208" t="str">
        <x:f>IF(A208="","",IF(H208="Closed","Closed",IF(G208="","No due date",IF(G208&lt;TODAY(),"Overdue","On track"))))</x:f>
      </x:c>
    </x:row>
    <x:row r="209">
      <x:c r="B209" s="19"/>
      <x:c r="G209" s="19"/>
      <x:c r="I209" s="19"/>
      <x:c r="K209" t="str">
        <x:f>IF(A209="","",IF(H209="Closed","Closed",IF(G209="","No due date",IF(G209&lt;TODAY(),"Overdue","On track"))))</x:f>
      </x:c>
    </x:row>
    <x:row r="210">
      <x:c r="B210" s="19"/>
      <x:c r="G210" s="19"/>
      <x:c r="I210" s="19"/>
      <x:c r="K210" t="str">
        <x:f>IF(A210="","",IF(H210="Closed","Closed",IF(G210="","No due date",IF(G210&lt;TODAY(),"Overdue","On track"))))</x:f>
      </x:c>
    </x:row>
    <x:row r="211">
      <x:c r="B211" s="19"/>
      <x:c r="G211" s="19"/>
      <x:c r="I211" s="19"/>
      <x:c r="K211" t="str">
        <x:f>IF(A211="","",IF(H211="Closed","Closed",IF(G211="","No due date",IF(G211&lt;TODAY(),"Overdue","On track"))))</x:f>
      </x:c>
    </x:row>
    <x:row r="212">
      <x:c r="B212" s="19"/>
      <x:c r="G212" s="19"/>
      <x:c r="I212" s="19"/>
      <x:c r="K212" t="str">
        <x:f>IF(A212="","",IF(H212="Closed","Closed",IF(G212="","No due date",IF(G212&lt;TODAY(),"Overdue","On track"))))</x:f>
      </x:c>
    </x:row>
    <x:row r="213">
      <x:c r="B213" s="19"/>
      <x:c r="G213" s="19"/>
      <x:c r="I213" s="19"/>
      <x:c r="K213" t="str">
        <x:f>IF(A213="","",IF(H213="Closed","Closed",IF(G213="","No due date",IF(G213&lt;TODAY(),"Overdue","On track"))))</x:f>
      </x:c>
    </x:row>
    <x:row r="214">
      <x:c r="B214" s="19"/>
      <x:c r="G214" s="19"/>
      <x:c r="I214" s="19"/>
      <x:c r="K214" t="str">
        <x:f>IF(A214="","",IF(H214="Closed","Closed",IF(G214="","No due date",IF(G214&lt;TODAY(),"Overdue","On track"))))</x:f>
      </x:c>
    </x:row>
    <x:row r="215">
      <x:c r="B215" s="19"/>
      <x:c r="G215" s="19"/>
      <x:c r="I215" s="19"/>
      <x:c r="K215" t="str">
        <x:f>IF(A215="","",IF(H215="Closed","Closed",IF(G215="","No due date",IF(G215&lt;TODAY(),"Overdue","On track"))))</x:f>
      </x:c>
    </x:row>
    <x:row r="216">
      <x:c r="B216" s="19"/>
      <x:c r="G216" s="19"/>
      <x:c r="I216" s="19"/>
      <x:c r="K216" t="str">
        <x:f>IF(A216="","",IF(H216="Closed","Closed",IF(G216="","No due date",IF(G216&lt;TODAY(),"Overdue","On track"))))</x:f>
      </x:c>
    </x:row>
    <x:row r="217">
      <x:c r="B217" s="19"/>
      <x:c r="G217" s="19"/>
      <x:c r="I217" s="19"/>
      <x:c r="K217" t="str">
        <x:f>IF(A217="","",IF(H217="Closed","Closed",IF(G217="","No due date",IF(G217&lt;TODAY(),"Overdue","On track"))))</x:f>
      </x:c>
    </x:row>
    <x:row r="218">
      <x:c r="B218" s="19"/>
      <x:c r="G218" s="19"/>
      <x:c r="I218" s="19"/>
      <x:c r="K218" t="str">
        <x:f>IF(A218="","",IF(H218="Closed","Closed",IF(G218="","No due date",IF(G218&lt;TODAY(),"Overdue","On track"))))</x:f>
      </x:c>
    </x:row>
    <x:row r="219">
      <x:c r="B219" s="19"/>
      <x:c r="G219" s="19"/>
      <x:c r="I219" s="19"/>
      <x:c r="K219" t="str">
        <x:f>IF(A219="","",IF(H219="Closed","Closed",IF(G219="","No due date",IF(G219&lt;TODAY(),"Overdue","On track"))))</x:f>
      </x:c>
    </x:row>
    <x:row r="220">
      <x:c r="B220" s="19"/>
      <x:c r="G220" s="19"/>
      <x:c r="I220" s="19"/>
      <x:c r="K220" t="str">
        <x:f>IF(A220="","",IF(H220="Closed","Closed",IF(G220="","No due date",IF(G220&lt;TODAY(),"Overdue","On track"))))</x:f>
      </x:c>
    </x:row>
    <x:row r="221">
      <x:c r="B221" s="19"/>
      <x:c r="G221" s="19"/>
      <x:c r="I221" s="19"/>
      <x:c r="K221" t="str">
        <x:f>IF(A221="","",IF(H221="Closed","Closed",IF(G221="","No due date",IF(G221&lt;TODAY(),"Overdue","On track"))))</x:f>
      </x:c>
    </x:row>
    <x:row r="222">
      <x:c r="B222" s="19"/>
      <x:c r="G222" s="19"/>
      <x:c r="I222" s="19"/>
      <x:c r="K222" t="str">
        <x:f>IF(A222="","",IF(H222="Closed","Closed",IF(G222="","No due date",IF(G222&lt;TODAY(),"Overdue","On track"))))</x:f>
      </x:c>
    </x:row>
    <x:row r="223">
      <x:c r="B223" s="19"/>
      <x:c r="G223" s="19"/>
      <x:c r="I223" s="19"/>
      <x:c r="K223" t="str">
        <x:f>IF(A223="","",IF(H223="Closed","Closed",IF(G223="","No due date",IF(G223&lt;TODAY(),"Overdue","On track"))))</x:f>
      </x:c>
    </x:row>
    <x:row r="224">
      <x:c r="B224" s="19"/>
      <x:c r="G224" s="19"/>
      <x:c r="I224" s="19"/>
      <x:c r="K224" t="str">
        <x:f>IF(A224="","",IF(H224="Closed","Closed",IF(G224="","No due date",IF(G224&lt;TODAY(),"Overdue","On track"))))</x:f>
      </x:c>
    </x:row>
    <x:row r="225">
      <x:c r="B225" s="19"/>
      <x:c r="G225" s="19"/>
      <x:c r="I225" s="19"/>
      <x:c r="K225" t="str">
        <x:f>IF(A225="","",IF(H225="Closed","Closed",IF(G225="","No due date",IF(G225&lt;TODAY(),"Overdue","On track"))))</x:f>
      </x:c>
    </x:row>
    <x:row r="226">
      <x:c r="B226" s="19"/>
      <x:c r="G226" s="19"/>
      <x:c r="I226" s="19"/>
      <x:c r="K226" t="str">
        <x:f>IF(A226="","",IF(H226="Closed","Closed",IF(G226="","No due date",IF(G226&lt;TODAY(),"Overdue","On track"))))</x:f>
      </x:c>
    </x:row>
    <x:row r="227">
      <x:c r="B227" s="19"/>
      <x:c r="G227" s="19"/>
      <x:c r="I227" s="19"/>
      <x:c r="K227" t="str">
        <x:f>IF(A227="","",IF(H227="Closed","Closed",IF(G227="","No due date",IF(G227&lt;TODAY(),"Overdue","On track"))))</x:f>
      </x:c>
    </x:row>
    <x:row r="228">
      <x:c r="B228" s="19"/>
      <x:c r="G228" s="19"/>
      <x:c r="I228" s="19"/>
      <x:c r="K228" t="str">
        <x:f>IF(A228="","",IF(H228="Closed","Closed",IF(G228="","No due date",IF(G228&lt;TODAY(),"Overdue","On track"))))</x:f>
      </x:c>
    </x:row>
    <x:row r="229">
      <x:c r="B229" s="19"/>
      <x:c r="G229" s="19"/>
      <x:c r="I229" s="19"/>
      <x:c r="K229" t="str">
        <x:f>IF(A229="","",IF(H229="Closed","Closed",IF(G229="","No due date",IF(G229&lt;TODAY(),"Overdue","On track"))))</x:f>
      </x:c>
    </x:row>
    <x:row r="230">
      <x:c r="B230" s="19"/>
      <x:c r="G230" s="19"/>
      <x:c r="I230" s="19"/>
      <x:c r="K230" t="str">
        <x:f>IF(A230="","",IF(H230="Closed","Closed",IF(G230="","No due date",IF(G230&lt;TODAY(),"Overdue","On track"))))</x:f>
      </x:c>
    </x:row>
    <x:row r="231">
      <x:c r="B231" s="19"/>
      <x:c r="G231" s="19"/>
      <x:c r="I231" s="19"/>
      <x:c r="K231" t="str">
        <x:f>IF(A231="","",IF(H231="Closed","Closed",IF(G231="","No due date",IF(G231&lt;TODAY(),"Overdue","On track"))))</x:f>
      </x:c>
    </x:row>
    <x:row r="232">
      <x:c r="B232" s="19"/>
      <x:c r="G232" s="19"/>
      <x:c r="I232" s="19"/>
      <x:c r="K232" t="str">
        <x:f>IF(A232="","",IF(H232="Closed","Closed",IF(G232="","No due date",IF(G232&lt;TODAY(),"Overdue","On track"))))</x:f>
      </x:c>
    </x:row>
    <x:row r="233">
      <x:c r="B233" s="19"/>
      <x:c r="G233" s="19"/>
      <x:c r="I233" s="19"/>
      <x:c r="K233" t="str">
        <x:f>IF(A233="","",IF(H233="Closed","Closed",IF(G233="","No due date",IF(G233&lt;TODAY(),"Overdue","On track"))))</x:f>
      </x:c>
    </x:row>
    <x:row r="234">
      <x:c r="B234" s="19"/>
      <x:c r="G234" s="19"/>
      <x:c r="I234" s="19"/>
      <x:c r="K234" t="str">
        <x:f>IF(A234="","",IF(H234="Closed","Closed",IF(G234="","No due date",IF(G234&lt;TODAY(),"Overdue","On track"))))</x:f>
      </x:c>
    </x:row>
    <x:row r="235">
      <x:c r="B235" s="19"/>
      <x:c r="G235" s="19"/>
      <x:c r="I235" s="19"/>
      <x:c r="K235" t="str">
        <x:f>IF(A235="","",IF(H235="Closed","Closed",IF(G235="","No due date",IF(G235&lt;TODAY(),"Overdue","On track"))))</x:f>
      </x:c>
    </x:row>
    <x:row r="236">
      <x:c r="B236" s="19"/>
      <x:c r="G236" s="19"/>
      <x:c r="I236" s="19"/>
      <x:c r="K236" t="str">
        <x:f>IF(A236="","",IF(H236="Closed","Closed",IF(G236="","No due date",IF(G236&lt;TODAY(),"Overdue","On track"))))</x:f>
      </x:c>
    </x:row>
    <x:row r="237">
      <x:c r="B237" s="19"/>
      <x:c r="G237" s="19"/>
      <x:c r="I237" s="19"/>
      <x:c r="K237" t="str">
        <x:f>IF(A237="","",IF(H237="Closed","Closed",IF(G237="","No due date",IF(G237&lt;TODAY(),"Overdue","On track"))))</x:f>
      </x:c>
    </x:row>
    <x:row r="238">
      <x:c r="B238" s="19"/>
      <x:c r="G238" s="19"/>
      <x:c r="I238" s="19"/>
      <x:c r="K238" t="str">
        <x:f>IF(A238="","",IF(H238="Closed","Closed",IF(G238="","No due date",IF(G238&lt;TODAY(),"Overdue","On track"))))</x:f>
      </x:c>
    </x:row>
    <x:row r="239">
      <x:c r="B239" s="19"/>
      <x:c r="G239" s="19"/>
      <x:c r="I239" s="19"/>
      <x:c r="K239" t="str">
        <x:f>IF(A239="","",IF(H239="Closed","Closed",IF(G239="","No due date",IF(G239&lt;TODAY(),"Overdue","On track"))))</x:f>
      </x:c>
    </x:row>
    <x:row r="240">
      <x:c r="B240" s="19"/>
      <x:c r="G240" s="19"/>
      <x:c r="I240" s="19"/>
      <x:c r="K240" t="str">
        <x:f>IF(A240="","",IF(H240="Closed","Closed",IF(G240="","No due date",IF(G240&lt;TODAY(),"Overdue","On track"))))</x:f>
      </x:c>
    </x:row>
    <x:row r="241">
      <x:c r="B241" s="19"/>
      <x:c r="G241" s="19"/>
      <x:c r="I241" s="19"/>
      <x:c r="K241" t="str">
        <x:f>IF(A241="","",IF(H241="Closed","Closed",IF(G241="","No due date",IF(G241&lt;TODAY(),"Overdue","On track"))))</x:f>
      </x:c>
    </x:row>
    <x:row r="242">
      <x:c r="B242" s="19"/>
      <x:c r="G242" s="19"/>
      <x:c r="I242" s="19"/>
      <x:c r="K242" t="str">
        <x:f>IF(A242="","",IF(H242="Closed","Closed",IF(G242="","No due date",IF(G242&lt;TODAY(),"Overdue","On track"))))</x:f>
      </x:c>
    </x:row>
    <x:row r="243">
      <x:c r="B243" s="19"/>
      <x:c r="G243" s="19"/>
      <x:c r="I243" s="19"/>
      <x:c r="K243" t="str">
        <x:f>IF(A243="","",IF(H243="Closed","Closed",IF(G243="","No due date",IF(G243&lt;TODAY(),"Overdue","On track"))))</x:f>
      </x:c>
    </x:row>
    <x:row r="244">
      <x:c r="B244" s="19"/>
      <x:c r="G244" s="19"/>
      <x:c r="I244" s="19"/>
      <x:c r="K244" t="str">
        <x:f>IF(A244="","",IF(H244="Closed","Closed",IF(G244="","No due date",IF(G244&lt;TODAY(),"Overdue","On track"))))</x:f>
      </x:c>
    </x:row>
    <x:row r="245">
      <x:c r="B245" s="19"/>
      <x:c r="G245" s="19"/>
      <x:c r="I245" s="19"/>
      <x:c r="K245" t="str">
        <x:f>IF(A245="","",IF(H245="Closed","Closed",IF(G245="","No due date",IF(G245&lt;TODAY(),"Overdue","On track"))))</x:f>
      </x:c>
    </x:row>
    <x:row r="246">
      <x:c r="B246" s="19"/>
      <x:c r="G246" s="19"/>
      <x:c r="I246" s="19"/>
      <x:c r="K246" t="str">
        <x:f>IF(A246="","",IF(H246="Closed","Closed",IF(G246="","No due date",IF(G246&lt;TODAY(),"Overdue","On track"))))</x:f>
      </x:c>
    </x:row>
    <x:row r="247">
      <x:c r="B247" s="19"/>
      <x:c r="G247" s="19"/>
      <x:c r="I247" s="19"/>
      <x:c r="K247" t="str">
        <x:f>IF(A247="","",IF(H247="Closed","Closed",IF(G247="","No due date",IF(G247&lt;TODAY(),"Overdue","On track"))))</x:f>
      </x:c>
    </x:row>
    <x:row r="248">
      <x:c r="B248" s="19"/>
      <x:c r="G248" s="19"/>
      <x:c r="I248" s="19"/>
      <x:c r="K248" t="str">
        <x:f>IF(A248="","",IF(H248="Closed","Closed",IF(G248="","No due date",IF(G248&lt;TODAY(),"Overdue","On track"))))</x:f>
      </x:c>
    </x:row>
    <x:row r="249">
      <x:c r="B249" s="19"/>
      <x:c r="G249" s="19"/>
      <x:c r="I249" s="19"/>
      <x:c r="K249" t="str">
        <x:f>IF(A249="","",IF(H249="Closed","Closed",IF(G249="","No due date",IF(G249&lt;TODAY(),"Overdue","On track"))))</x:f>
      </x:c>
    </x:row>
    <x:row r="250">
      <x:c r="B250" s="19"/>
      <x:c r="G250" s="19"/>
      <x:c r="I250" s="19"/>
      <x:c r="K250" t="str">
        <x:f>IF(A250="","",IF(H250="Closed","Closed",IF(G250="","No due date",IF(G250&lt;TODAY(),"Overdue","On track"))))</x:f>
      </x:c>
    </x:row>
    <x:row r="251">
      <x:c r="B251" s="19"/>
      <x:c r="G251" s="19"/>
      <x:c r="I251" s="19"/>
      <x:c r="K251" t="str">
        <x:f>IF(A251="","",IF(H251="Closed","Closed",IF(G251="","No due date",IF(G251&lt;TODAY(),"Overdue","On track"))))</x:f>
      </x:c>
    </x:row>
    <x:row r="252">
      <x:c r="B252" s="19"/>
      <x:c r="G252" s="19"/>
      <x:c r="I252" s="19"/>
      <x:c r="K252" t="str">
        <x:f>IF(A252="","",IF(H252="Closed","Closed",IF(G252="","No due date",IF(G252&lt;TODAY(),"Overdue","On track"))))</x:f>
      </x:c>
    </x:row>
    <x:row r="253">
      <x:c r="B253" s="19"/>
      <x:c r="G253" s="19"/>
      <x:c r="I253" s="19"/>
      <x:c r="K253" t="str">
        <x:f>IF(A253="","",IF(H253="Closed","Closed",IF(G253="","No due date",IF(G253&lt;TODAY(),"Overdue","On track"))))</x:f>
      </x:c>
    </x:row>
    <x:row r="254">
      <x:c r="B254" s="19"/>
      <x:c r="G254" s="19"/>
      <x:c r="I254" s="19"/>
      <x:c r="K254" t="str">
        <x:f>IF(A254="","",IF(H254="Closed","Closed",IF(G254="","No due date",IF(G254&lt;TODAY(),"Overdue","On track"))))</x:f>
      </x:c>
    </x:row>
    <x:row r="255">
      <x:c r="B255" s="19"/>
      <x:c r="G255" s="19"/>
      <x:c r="I255" s="19"/>
      <x:c r="K255" t="str">
        <x:f>IF(A255="","",IF(H255="Closed","Closed",IF(G255="","No due date",IF(G255&lt;TODAY(),"Overdue","On track"))))</x:f>
      </x:c>
    </x:row>
    <x:row r="256">
      <x:c r="B256" s="19"/>
      <x:c r="G256" s="19"/>
      <x:c r="I256" s="19"/>
      <x:c r="K256" t="str">
        <x:f>IF(A256="","",IF(H256="Closed","Closed",IF(G256="","No due date",IF(G256&lt;TODAY(),"Overdue","On track"))))</x:f>
      </x:c>
    </x:row>
    <x:row r="257">
      <x:c r="B257" s="19"/>
      <x:c r="G257" s="19"/>
      <x:c r="I257" s="19"/>
      <x:c r="K257" t="str">
        <x:f>IF(A257="","",IF(H257="Closed","Closed",IF(G257="","No due date",IF(G257&lt;TODAY(),"Overdue","On track"))))</x:f>
      </x:c>
    </x:row>
    <x:row r="258">
      <x:c r="B258" s="19"/>
      <x:c r="G258" s="19"/>
      <x:c r="I258" s="19"/>
      <x:c r="K258" t="str">
        <x:f>IF(A258="","",IF(H258="Closed","Closed",IF(G258="","No due date",IF(G258&lt;TODAY(),"Overdue","On track"))))</x:f>
      </x:c>
    </x:row>
    <x:row r="259">
      <x:c r="B259" s="19"/>
      <x:c r="G259" s="19"/>
      <x:c r="I259" s="19"/>
      <x:c r="K259" t="str">
        <x:f>IF(A259="","",IF(H259="Closed","Closed",IF(G259="","No due date",IF(G259&lt;TODAY(),"Overdue","On track"))))</x:f>
      </x:c>
    </x:row>
    <x:row r="260">
      <x:c r="B260" s="19"/>
      <x:c r="G260" s="19"/>
      <x:c r="I260" s="19"/>
      <x:c r="K260" t="str">
        <x:f>IF(A260="","",IF(H260="Closed","Closed",IF(G260="","No due date",IF(G260&lt;TODAY(),"Overdue","On track"))))</x:f>
      </x:c>
    </x:row>
    <x:row r="261">
      <x:c r="B261" s="19"/>
      <x:c r="G261" s="19"/>
      <x:c r="I261" s="19"/>
      <x:c r="K261" t="str">
        <x:f>IF(A261="","",IF(H261="Closed","Closed",IF(G261="","No due date",IF(G261&lt;TODAY(),"Overdue","On track"))))</x:f>
      </x:c>
    </x:row>
    <x:row r="262">
      <x:c r="B262" s="19"/>
      <x:c r="G262" s="19"/>
      <x:c r="I262" s="19"/>
      <x:c r="K262" t="str">
        <x:f>IF(A262="","",IF(H262="Closed","Closed",IF(G262="","No due date",IF(G262&lt;TODAY(),"Overdue","On track"))))</x:f>
      </x:c>
    </x:row>
    <x:row r="263">
      <x:c r="B263" s="19"/>
      <x:c r="G263" s="19"/>
      <x:c r="I263" s="19"/>
      <x:c r="K263" t="str">
        <x:f>IF(A263="","",IF(H263="Closed","Closed",IF(G263="","No due date",IF(G263&lt;TODAY(),"Overdue","On track"))))</x:f>
      </x:c>
    </x:row>
    <x:row r="264">
      <x:c r="B264" s="19"/>
      <x:c r="G264" s="19"/>
      <x:c r="I264" s="19"/>
      <x:c r="K264" t="str">
        <x:f>IF(A264="","",IF(H264="Closed","Closed",IF(G264="","No due date",IF(G264&lt;TODAY(),"Overdue","On track"))))</x:f>
      </x:c>
    </x:row>
    <x:row r="265">
      <x:c r="B265" s="19"/>
      <x:c r="G265" s="19"/>
      <x:c r="I265" s="19"/>
      <x:c r="K265" t="str">
        <x:f>IF(A265="","",IF(H265="Closed","Closed",IF(G265="","No due date",IF(G265&lt;TODAY(),"Overdue","On track"))))</x:f>
      </x:c>
    </x:row>
    <x:row r="266">
      <x:c r="B266" s="19"/>
      <x:c r="G266" s="19"/>
      <x:c r="I266" s="19"/>
      <x:c r="K266" t="str">
        <x:f>IF(A266="","",IF(H266="Closed","Closed",IF(G266="","No due date",IF(G266&lt;TODAY(),"Overdue","On track"))))</x:f>
      </x:c>
    </x:row>
    <x:row r="267">
      <x:c r="B267" s="19"/>
      <x:c r="G267" s="19"/>
      <x:c r="I267" s="19"/>
      <x:c r="K267" t="str">
        <x:f>IF(A267="","",IF(H267="Closed","Closed",IF(G267="","No due date",IF(G267&lt;TODAY(),"Overdue","On track"))))</x:f>
      </x:c>
    </x:row>
    <x:row r="268">
      <x:c r="B268" s="19"/>
      <x:c r="G268" s="19"/>
      <x:c r="I268" s="19"/>
      <x:c r="K268" t="str">
        <x:f>IF(A268="","",IF(H268="Closed","Closed",IF(G268="","No due date",IF(G268&lt;TODAY(),"Overdue","On track"))))</x:f>
      </x:c>
    </x:row>
    <x:row r="269">
      <x:c r="B269" s="19"/>
      <x:c r="G269" s="19"/>
      <x:c r="I269" s="19"/>
      <x:c r="K269" t="str">
        <x:f>IF(A269="","",IF(H269="Closed","Closed",IF(G269="","No due date",IF(G269&lt;TODAY(),"Overdue","On track"))))</x:f>
      </x:c>
    </x:row>
    <x:row r="270">
      <x:c r="B270" s="19"/>
      <x:c r="G270" s="19"/>
      <x:c r="I270" s="19"/>
      <x:c r="K270" t="str">
        <x:f>IF(A270="","",IF(H270="Closed","Closed",IF(G270="","No due date",IF(G270&lt;TODAY(),"Overdue","On track"))))</x:f>
      </x:c>
    </x:row>
    <x:row r="271">
      <x:c r="B271" s="19"/>
      <x:c r="G271" s="19"/>
      <x:c r="I271" s="19"/>
      <x:c r="K271" t="str">
        <x:f>IF(A271="","",IF(H271="Closed","Closed",IF(G271="","No due date",IF(G271&lt;TODAY(),"Overdue","On track"))))</x:f>
      </x:c>
    </x:row>
    <x:row r="272">
      <x:c r="B272" s="19"/>
      <x:c r="G272" s="19"/>
      <x:c r="I272" s="19"/>
      <x:c r="K272" t="str">
        <x:f>IF(A272="","",IF(H272="Closed","Closed",IF(G272="","No due date",IF(G272&lt;TODAY(),"Overdue","On track"))))</x:f>
      </x:c>
    </x:row>
    <x:row r="273">
      <x:c r="B273" s="19"/>
      <x:c r="G273" s="19"/>
      <x:c r="I273" s="19"/>
      <x:c r="K273" t="str">
        <x:f>IF(A273="","",IF(H273="Closed","Closed",IF(G273="","No due date",IF(G273&lt;TODAY(),"Overdue","On track"))))</x:f>
      </x:c>
    </x:row>
    <x:row r="274">
      <x:c r="B274" s="19"/>
      <x:c r="G274" s="19"/>
      <x:c r="I274" s="19"/>
      <x:c r="K274" t="str">
        <x:f>IF(A274="","",IF(H274="Closed","Closed",IF(G274="","No due date",IF(G274&lt;TODAY(),"Overdue","On track"))))</x:f>
      </x:c>
    </x:row>
    <x:row r="275">
      <x:c r="B275" s="19"/>
      <x:c r="G275" s="19"/>
      <x:c r="I275" s="19"/>
      <x:c r="K275" t="str">
        <x:f>IF(A275="","",IF(H275="Closed","Closed",IF(G275="","No due date",IF(G275&lt;TODAY(),"Overdue","On track"))))</x:f>
      </x:c>
    </x:row>
    <x:row r="276">
      <x:c r="B276" s="19"/>
      <x:c r="G276" s="19"/>
      <x:c r="I276" s="19"/>
      <x:c r="K276" t="str">
        <x:f>IF(A276="","",IF(H276="Closed","Closed",IF(G276="","No due date",IF(G276&lt;TODAY(),"Overdue","On track"))))</x:f>
      </x:c>
    </x:row>
    <x:row r="277">
      <x:c r="B277" s="19"/>
      <x:c r="G277" s="19"/>
      <x:c r="I277" s="19"/>
      <x:c r="K277" t="str">
        <x:f>IF(A277="","",IF(H277="Closed","Closed",IF(G277="","No due date",IF(G277&lt;TODAY(),"Overdue","On track"))))</x:f>
      </x:c>
    </x:row>
    <x:row r="278">
      <x:c r="B278" s="19"/>
      <x:c r="G278" s="19"/>
      <x:c r="I278" s="19"/>
      <x:c r="K278" t="str">
        <x:f>IF(A278="","",IF(H278="Closed","Closed",IF(G278="","No due date",IF(G278&lt;TODAY(),"Overdue","On track"))))</x:f>
      </x:c>
    </x:row>
    <x:row r="279">
      <x:c r="B279" s="19"/>
      <x:c r="G279" s="19"/>
      <x:c r="I279" s="19"/>
      <x:c r="K279" t="str">
        <x:f>IF(A279="","",IF(H279="Closed","Closed",IF(G279="","No due date",IF(G279&lt;TODAY(),"Overdue","On track"))))</x:f>
      </x:c>
    </x:row>
    <x:row r="280">
      <x:c r="B280" s="19"/>
      <x:c r="G280" s="19"/>
      <x:c r="I280" s="19"/>
      <x:c r="K280" t="str">
        <x:f>IF(A280="","",IF(H280="Closed","Closed",IF(G280="","No due date",IF(G280&lt;TODAY(),"Overdue","On track"))))</x:f>
      </x:c>
    </x:row>
    <x:row r="281">
      <x:c r="B281" s="19"/>
      <x:c r="G281" s="19"/>
      <x:c r="I281" s="19"/>
      <x:c r="K281" t="str">
        <x:f>IF(A281="","",IF(H281="Closed","Closed",IF(G281="","No due date",IF(G281&lt;TODAY(),"Overdue","On track"))))</x:f>
      </x:c>
    </x:row>
    <x:row r="282">
      <x:c r="B282" s="19"/>
      <x:c r="G282" s="19"/>
      <x:c r="I282" s="19"/>
      <x:c r="K282" t="str">
        <x:f>IF(A282="","",IF(H282="Closed","Closed",IF(G282="","No due date",IF(G282&lt;TODAY(),"Overdue","On track"))))</x:f>
      </x:c>
    </x:row>
    <x:row r="283">
      <x:c r="B283" s="19"/>
      <x:c r="G283" s="19"/>
      <x:c r="I283" s="19"/>
      <x:c r="K283" t="str">
        <x:f>IF(A283="","",IF(H283="Closed","Closed",IF(G283="","No due date",IF(G283&lt;TODAY(),"Overdue","On track"))))</x:f>
      </x:c>
    </x:row>
    <x:row r="284">
      <x:c r="B284" s="19"/>
      <x:c r="G284" s="19"/>
      <x:c r="I284" s="19"/>
      <x:c r="K284" t="str">
        <x:f>IF(A284="","",IF(H284="Closed","Closed",IF(G284="","No due date",IF(G284&lt;TODAY(),"Overdue","On track"))))</x:f>
      </x:c>
    </x:row>
    <x:row r="285">
      <x:c r="B285" s="19"/>
      <x:c r="G285" s="19"/>
      <x:c r="I285" s="19"/>
      <x:c r="K285" t="str">
        <x:f>IF(A285="","",IF(H285="Closed","Closed",IF(G285="","No due date",IF(G285&lt;TODAY(),"Overdue","On track"))))</x:f>
      </x:c>
    </x:row>
    <x:row r="286">
      <x:c r="B286" s="19"/>
      <x:c r="G286" s="19"/>
      <x:c r="I286" s="19"/>
      <x:c r="K286" t="str">
        <x:f>IF(A286="","",IF(H286="Closed","Closed",IF(G286="","No due date",IF(G286&lt;TODAY(),"Overdue","On track"))))</x:f>
      </x:c>
    </x:row>
    <x:row r="287">
      <x:c r="B287" s="19"/>
      <x:c r="G287" s="19"/>
      <x:c r="I287" s="19"/>
      <x:c r="K287" t="str">
        <x:f>IF(A287="","",IF(H287="Closed","Closed",IF(G287="","No due date",IF(G287&lt;TODAY(),"Overdue","On track"))))</x:f>
      </x:c>
    </x:row>
    <x:row r="288">
      <x:c r="B288" s="19"/>
      <x:c r="G288" s="19"/>
      <x:c r="I288" s="19"/>
      <x:c r="K288" t="str">
        <x:f>IF(A288="","",IF(H288="Closed","Closed",IF(G288="","No due date",IF(G288&lt;TODAY(),"Overdue","On track"))))</x:f>
      </x:c>
    </x:row>
    <x:row r="289">
      <x:c r="B289" s="19"/>
      <x:c r="G289" s="19"/>
      <x:c r="I289" s="19"/>
      <x:c r="K289" t="str">
        <x:f>IF(A289="","",IF(H289="Closed","Closed",IF(G289="","No due date",IF(G289&lt;TODAY(),"Overdue","On track"))))</x:f>
      </x:c>
    </x:row>
    <x:row r="290">
      <x:c r="B290" s="19"/>
      <x:c r="G290" s="19"/>
      <x:c r="I290" s="19"/>
      <x:c r="K290" t="str">
        <x:f>IF(A290="","",IF(H290="Closed","Closed",IF(G290="","No due date",IF(G290&lt;TODAY(),"Overdue","On track"))))</x:f>
      </x:c>
    </x:row>
    <x:row r="291">
      <x:c r="B291" s="19"/>
      <x:c r="G291" s="19"/>
      <x:c r="I291" s="19"/>
      <x:c r="K291" t="str">
        <x:f>IF(A291="","",IF(H291="Closed","Closed",IF(G291="","No due date",IF(G291&lt;TODAY(),"Overdue","On track"))))</x:f>
      </x:c>
    </x:row>
    <x:row r="292">
      <x:c r="B292" s="19"/>
      <x:c r="G292" s="19"/>
      <x:c r="I292" s="19"/>
      <x:c r="K292" t="str">
        <x:f>IF(A292="","",IF(H292="Closed","Closed",IF(G292="","No due date",IF(G292&lt;TODAY(),"Overdue","On track"))))</x:f>
      </x:c>
    </x:row>
    <x:row r="293">
      <x:c r="B293" s="19"/>
      <x:c r="G293" s="19"/>
      <x:c r="I293" s="19"/>
      <x:c r="K293" t="str">
        <x:f>IF(A293="","",IF(H293="Closed","Closed",IF(G293="","No due date",IF(G293&lt;TODAY(),"Overdue","On track"))))</x:f>
      </x:c>
    </x:row>
    <x:row r="294">
      <x:c r="B294" s="19"/>
      <x:c r="G294" s="19"/>
      <x:c r="I294" s="19"/>
      <x:c r="K294" t="str">
        <x:f>IF(A294="","",IF(H294="Closed","Closed",IF(G294="","No due date",IF(G294&lt;TODAY(),"Overdue","On track"))))</x:f>
      </x:c>
    </x:row>
    <x:row r="295">
      <x:c r="B295" s="19"/>
      <x:c r="G295" s="19"/>
      <x:c r="I295" s="19"/>
      <x:c r="K295" t="str">
        <x:f>IF(A295="","",IF(H295="Closed","Closed",IF(G295="","No due date",IF(G295&lt;TODAY(),"Overdue","On track"))))</x:f>
      </x:c>
    </x:row>
    <x:row r="296">
      <x:c r="B296" s="19"/>
      <x:c r="G296" s="19"/>
      <x:c r="I296" s="19"/>
      <x:c r="K296" t="str">
        <x:f>IF(A296="","",IF(H296="Closed","Closed",IF(G296="","No due date",IF(G296&lt;TODAY(),"Overdue","On track"))))</x:f>
      </x:c>
    </x:row>
    <x:row r="297">
      <x:c r="B297" s="19"/>
      <x:c r="G297" s="19"/>
      <x:c r="I297" s="19"/>
      <x:c r="K297" t="str">
        <x:f>IF(A297="","",IF(H297="Closed","Closed",IF(G297="","No due date",IF(G297&lt;TODAY(),"Overdue","On track"))))</x:f>
      </x:c>
    </x:row>
    <x:row r="298">
      <x:c r="B298" s="19"/>
      <x:c r="G298" s="19"/>
      <x:c r="I298" s="19"/>
      <x:c r="K298" t="str">
        <x:f>IF(A298="","",IF(H298="Closed","Closed",IF(G298="","No due date",IF(G298&lt;TODAY(),"Overdue","On track"))))</x:f>
      </x:c>
    </x:row>
    <x:row r="299">
      <x:c r="B299" s="19"/>
      <x:c r="G299" s="19"/>
      <x:c r="I299" s="19"/>
      <x:c r="K299" t="str">
        <x:f>IF(A299="","",IF(H299="Closed","Closed",IF(G299="","No due date",IF(G299&lt;TODAY(),"Overdue","On track"))))</x:f>
      </x:c>
    </x:row>
    <x:row r="300">
      <x:c r="B300" s="19"/>
      <x:c r="G300" s="19"/>
      <x:c r="I300" s="19"/>
      <x:c r="K300" t="str">
        <x:f>IF(A300="","",IF(H300="Closed","Closed",IF(G300="","No due date",IF(G300&lt;TODAY(),"Overdue","On track"))))</x:f>
      </x:c>
    </x:row>
    <x:row r="301">
      <x:c r="B301" s="19"/>
      <x:c r="G301" s="19"/>
      <x:c r="I301" s="19"/>
      <x:c r="K301" t="str">
        <x:f>IF(A301="","",IF(H301="Closed","Closed",IF(G301="","No due date",IF(G301&lt;TODAY(),"Overdue","On track"))))</x:f>
      </x:c>
    </x:row>
    <x:row r="302">
      <x:c r="B302" s="19"/>
      <x:c r="G302" s="19"/>
      <x:c r="I302" s="19"/>
      <x:c r="K302" t="str">
        <x:f>IF(A302="","",IF(H302="Closed","Closed",IF(G302="","No due date",IF(G302&lt;TODAY(),"Overdue","On track"))))</x:f>
      </x:c>
    </x:row>
    <x:row r="303">
      <x:c r="B303" s="19"/>
      <x:c r="G303" s="19"/>
      <x:c r="I303" s="19"/>
      <x:c r="K303" t="str">
        <x:f>IF(A303="","",IF(H303="Closed","Closed",IF(G303="","No due date",IF(G303&lt;TODAY(),"Overdue","On track"))))</x:f>
      </x:c>
    </x:row>
    <x:row r="304">
      <x:c r="B304" s="19"/>
      <x:c r="G304" s="19"/>
      <x:c r="I304" s="19"/>
      <x:c r="K304" t="str">
        <x:f>IF(A304="","",IF(H304="Closed","Closed",IF(G304="","No due date",IF(G304&lt;TODAY(),"Overdue","On track"))))</x:f>
      </x:c>
    </x:row>
    <x:row r="305">
      <x:c r="B305" s="19"/>
      <x:c r="G305" s="19"/>
      <x:c r="I305" s="19"/>
      <x:c r="K305" t="str">
        <x:f>IF(A305="","",IF(H305="Closed","Closed",IF(G305="","No due date",IF(G305&lt;TODAY(),"Overdue","On track"))))</x:f>
      </x:c>
    </x:row>
    <x:row r="306">
      <x:c r="B306" s="19"/>
      <x:c r="G306" s="19"/>
      <x:c r="I306" s="19"/>
      <x:c r="K306" t="str">
        <x:f>IF(A306="","",IF(H306="Closed","Closed",IF(G306="","No due date",IF(G306&lt;TODAY(),"Overdue","On track"))))</x:f>
      </x:c>
    </x:row>
    <x:row r="307">
      <x:c r="B307" s="19"/>
      <x:c r="G307" s="19"/>
      <x:c r="I307" s="19"/>
      <x:c r="K307" t="str">
        <x:f>IF(A307="","",IF(H307="Closed","Closed",IF(G307="","No due date",IF(G307&lt;TODAY(),"Overdue","On track"))))</x:f>
      </x:c>
    </x:row>
    <x:row r="308">
      <x:c r="B308" s="19"/>
      <x:c r="G308" s="19"/>
      <x:c r="I308" s="19"/>
      <x:c r="K308" t="str">
        <x:f>IF(A308="","",IF(H308="Closed","Closed",IF(G308="","No due date",IF(G308&lt;TODAY(),"Overdue","On track"))))</x:f>
      </x:c>
    </x:row>
    <x:row r="309">
      <x:c r="B309" s="19"/>
      <x:c r="G309" s="19"/>
      <x:c r="I309" s="19"/>
      <x:c r="K309" t="str">
        <x:f>IF(A309="","",IF(H309="Closed","Closed",IF(G309="","No due date",IF(G309&lt;TODAY(),"Overdue","On track"))))</x:f>
      </x:c>
    </x:row>
    <x:row r="310">
      <x:c r="B310" s="19"/>
      <x:c r="G310" s="19"/>
      <x:c r="I310" s="19"/>
      <x:c r="K310" t="str">
        <x:f>IF(A310="","",IF(H310="Closed","Closed",IF(G310="","No due date",IF(G310&lt;TODAY(),"Overdue","On track"))))</x:f>
      </x:c>
    </x:row>
    <x:row r="311">
      <x:c r="B311" s="19"/>
      <x:c r="G311" s="19"/>
      <x:c r="I311" s="19"/>
      <x:c r="K311" t="str">
        <x:f>IF(A311="","",IF(H311="Closed","Closed",IF(G311="","No due date",IF(G311&lt;TODAY(),"Overdue","On track"))))</x:f>
      </x:c>
    </x:row>
    <x:row r="312">
      <x:c r="B312" s="19"/>
      <x:c r="G312" s="19"/>
      <x:c r="I312" s="19"/>
      <x:c r="K312" t="str">
        <x:f>IF(A312="","",IF(H312="Closed","Closed",IF(G312="","No due date",IF(G312&lt;TODAY(),"Overdue","On track"))))</x:f>
      </x:c>
    </x:row>
    <x:row r="313">
      <x:c r="B313" s="19"/>
      <x:c r="G313" s="19"/>
      <x:c r="I313" s="19"/>
      <x:c r="K313" t="str">
        <x:f>IF(A313="","",IF(H313="Closed","Closed",IF(G313="","No due date",IF(G313&lt;TODAY(),"Overdue","On track"))))</x:f>
      </x:c>
    </x:row>
    <x:row r="314">
      <x:c r="B314" s="19"/>
      <x:c r="G314" s="19"/>
      <x:c r="I314" s="19"/>
      <x:c r="K314" t="str">
        <x:f>IF(A314="","",IF(H314="Closed","Closed",IF(G314="","No due date",IF(G314&lt;TODAY(),"Overdue","On track"))))</x:f>
      </x:c>
    </x:row>
    <x:row r="315">
      <x:c r="B315" s="19"/>
      <x:c r="G315" s="19"/>
      <x:c r="I315" s="19"/>
      <x:c r="K315" t="str">
        <x:f>IF(A315="","",IF(H315="Closed","Closed",IF(G315="","No due date",IF(G315&lt;TODAY(),"Overdue","On track"))))</x:f>
      </x:c>
    </x:row>
    <x:row r="316">
      <x:c r="B316" s="19"/>
      <x:c r="G316" s="19"/>
      <x:c r="I316" s="19"/>
      <x:c r="K316" t="str">
        <x:f>IF(A316="","",IF(H316="Closed","Closed",IF(G316="","No due date",IF(G316&lt;TODAY(),"Overdue","On track"))))</x:f>
      </x:c>
    </x:row>
    <x:row r="317">
      <x:c r="B317" s="19"/>
      <x:c r="G317" s="19"/>
      <x:c r="I317" s="19"/>
      <x:c r="K317" t="str">
        <x:f>IF(A317="","",IF(H317="Closed","Closed",IF(G317="","No due date",IF(G317&lt;TODAY(),"Overdue","On track"))))</x:f>
      </x:c>
    </x:row>
    <x:row r="318">
      <x:c r="B318" s="19"/>
      <x:c r="G318" s="19"/>
      <x:c r="I318" s="19"/>
      <x:c r="K318" t="str">
        <x:f>IF(A318="","",IF(H318="Closed","Closed",IF(G318="","No due date",IF(G318&lt;TODAY(),"Overdue","On track"))))</x:f>
      </x:c>
    </x:row>
    <x:row r="319">
      <x:c r="B319" s="19"/>
      <x:c r="G319" s="19"/>
      <x:c r="I319" s="19"/>
      <x:c r="K319" t="str">
        <x:f>IF(A319="","",IF(H319="Closed","Closed",IF(G319="","No due date",IF(G319&lt;TODAY(),"Overdue","On track"))))</x:f>
      </x:c>
    </x:row>
    <x:row r="320">
      <x:c r="B320" s="19"/>
      <x:c r="G320" s="19"/>
      <x:c r="I320" s="19"/>
      <x:c r="K320" t="str">
        <x:f>IF(A320="","",IF(H320="Closed","Closed",IF(G320="","No due date",IF(G320&lt;TODAY(),"Overdue","On track"))))</x:f>
      </x:c>
    </x:row>
    <x:row r="321">
      <x:c r="B321" s="19"/>
      <x:c r="G321" s="19"/>
      <x:c r="I321" s="19"/>
      <x:c r="K321" t="str">
        <x:f>IF(A321="","",IF(H321="Closed","Closed",IF(G321="","No due date",IF(G321&lt;TODAY(),"Overdue","On track"))))</x:f>
      </x:c>
    </x:row>
    <x:row r="322">
      <x:c r="B322" s="19"/>
      <x:c r="G322" s="19"/>
      <x:c r="I322" s="19"/>
      <x:c r="K322" t="str">
        <x:f>IF(A322="","",IF(H322="Closed","Closed",IF(G322="","No due date",IF(G322&lt;TODAY(),"Overdue","On track"))))</x:f>
      </x:c>
    </x:row>
    <x:row r="323">
      <x:c r="B323" s="19"/>
      <x:c r="G323" s="19"/>
      <x:c r="I323" s="19"/>
      <x:c r="K323" t="str">
        <x:f>IF(A323="","",IF(H323="Closed","Closed",IF(G323="","No due date",IF(G323&lt;TODAY(),"Overdue","On track"))))</x:f>
      </x:c>
    </x:row>
    <x:row r="324">
      <x:c r="B324" s="19"/>
      <x:c r="G324" s="19"/>
      <x:c r="I324" s="19"/>
      <x:c r="K324" t="str">
        <x:f>IF(A324="","",IF(H324="Closed","Closed",IF(G324="","No due date",IF(G324&lt;TODAY(),"Overdue","On track"))))</x:f>
      </x:c>
    </x:row>
    <x:row r="325">
      <x:c r="B325" s="19"/>
      <x:c r="G325" s="19"/>
      <x:c r="I325" s="19"/>
      <x:c r="K325" t="str">
        <x:f>IF(A325="","",IF(H325="Closed","Closed",IF(G325="","No due date",IF(G325&lt;TODAY(),"Overdue","On track"))))</x:f>
      </x:c>
    </x:row>
    <x:row r="326">
      <x:c r="B326" s="19"/>
      <x:c r="G326" s="19"/>
      <x:c r="I326" s="19"/>
      <x:c r="K326" t="str">
        <x:f>IF(A326="","",IF(H326="Closed","Closed",IF(G326="","No due date",IF(G326&lt;TODAY(),"Overdue","On track"))))</x:f>
      </x:c>
    </x:row>
    <x:row r="327">
      <x:c r="B327" s="19"/>
      <x:c r="G327" s="19"/>
      <x:c r="I327" s="19"/>
      <x:c r="K327" t="str">
        <x:f>IF(A327="","",IF(H327="Closed","Closed",IF(G327="","No due date",IF(G327&lt;TODAY(),"Overdue","On track"))))</x:f>
      </x:c>
    </x:row>
    <x:row r="328">
      <x:c r="B328" s="19"/>
      <x:c r="G328" s="19"/>
      <x:c r="I328" s="19"/>
      <x:c r="K328" t="str">
        <x:f>IF(A328="","",IF(H328="Closed","Closed",IF(G328="","No due date",IF(G328&lt;TODAY(),"Overdue","On track"))))</x:f>
      </x:c>
    </x:row>
    <x:row r="329">
      <x:c r="B329" s="19"/>
      <x:c r="G329" s="19"/>
      <x:c r="I329" s="19"/>
      <x:c r="K329" t="str">
        <x:f>IF(A329="","",IF(H329="Closed","Closed",IF(G329="","No due date",IF(G329&lt;TODAY(),"Overdue","On track"))))</x:f>
      </x:c>
    </x:row>
    <x:row r="330">
      <x:c r="B330" s="19"/>
      <x:c r="G330" s="19"/>
      <x:c r="I330" s="19"/>
      <x:c r="K330" t="str">
        <x:f>IF(A330="","",IF(H330="Closed","Closed",IF(G330="","No due date",IF(G330&lt;TODAY(),"Overdue","On track"))))</x:f>
      </x:c>
    </x:row>
    <x:row r="331">
      <x:c r="B331" s="19"/>
      <x:c r="G331" s="19"/>
      <x:c r="I331" s="19"/>
      <x:c r="K331" t="str">
        <x:f>IF(A331="","",IF(H331="Closed","Closed",IF(G331="","No due date",IF(G331&lt;TODAY(),"Overdue","On track"))))</x:f>
      </x:c>
    </x:row>
    <x:row r="332">
      <x:c r="B332" s="19"/>
      <x:c r="G332" s="19"/>
      <x:c r="I332" s="19"/>
      <x:c r="K332" t="str">
        <x:f>IF(A332="","",IF(H332="Closed","Closed",IF(G332="","No due date",IF(G332&lt;TODAY(),"Overdue","On track"))))</x:f>
      </x:c>
    </x:row>
    <x:row r="333">
      <x:c r="B333" s="19"/>
      <x:c r="G333" s="19"/>
      <x:c r="I333" s="19"/>
      <x:c r="K333" t="str">
        <x:f>IF(A333="","",IF(H333="Closed","Closed",IF(G333="","No due date",IF(G333&lt;TODAY(),"Overdue","On track"))))</x:f>
      </x:c>
    </x:row>
    <x:row r="334">
      <x:c r="B334" s="19"/>
      <x:c r="G334" s="19"/>
      <x:c r="I334" s="19"/>
      <x:c r="K334" t="str">
        <x:f>IF(A334="","",IF(H334="Closed","Closed",IF(G334="","No due date",IF(G334&lt;TODAY(),"Overdue","On track"))))</x:f>
      </x:c>
    </x:row>
    <x:row r="335">
      <x:c r="B335" s="19"/>
      <x:c r="G335" s="19"/>
      <x:c r="I335" s="19"/>
      <x:c r="K335" t="str">
        <x:f>IF(A335="","",IF(H335="Closed","Closed",IF(G335="","No due date",IF(G335&lt;TODAY(),"Overdue","On track"))))</x:f>
      </x:c>
    </x:row>
    <x:row r="336">
      <x:c r="B336" s="19"/>
      <x:c r="G336" s="19"/>
      <x:c r="I336" s="19"/>
      <x:c r="K336" t="str">
        <x:f>IF(A336="","",IF(H336="Closed","Closed",IF(G336="","No due date",IF(G336&lt;TODAY(),"Overdue","On track"))))</x:f>
      </x:c>
    </x:row>
    <x:row r="337">
      <x:c r="B337" s="19"/>
      <x:c r="G337" s="19"/>
      <x:c r="I337" s="19"/>
      <x:c r="K337" t="str">
        <x:f>IF(A337="","",IF(H337="Closed","Closed",IF(G337="","No due date",IF(G337&lt;TODAY(),"Overdue","On track"))))</x:f>
      </x:c>
    </x:row>
    <x:row r="338">
      <x:c r="B338" s="19"/>
      <x:c r="G338" s="19"/>
      <x:c r="I338" s="19"/>
      <x:c r="K338" t="str">
        <x:f>IF(A338="","",IF(H338="Closed","Closed",IF(G338="","No due date",IF(G338&lt;TODAY(),"Overdue","On track"))))</x:f>
      </x:c>
    </x:row>
    <x:row r="339">
      <x:c r="B339" s="19"/>
      <x:c r="G339" s="19"/>
      <x:c r="I339" s="19"/>
      <x:c r="K339" t="str">
        <x:f>IF(A339="","",IF(H339="Closed","Closed",IF(G339="","No due date",IF(G339&lt;TODAY(),"Overdue","On track"))))</x:f>
      </x:c>
    </x:row>
    <x:row r="340">
      <x:c r="B340" s="19"/>
      <x:c r="G340" s="19"/>
      <x:c r="I340" s="19"/>
      <x:c r="K340" t="str">
        <x:f>IF(A340="","",IF(H340="Closed","Closed",IF(G340="","No due date",IF(G340&lt;TODAY(),"Overdue","On track"))))</x:f>
      </x:c>
    </x:row>
    <x:row r="341">
      <x:c r="B341" s="19"/>
      <x:c r="G341" s="19"/>
      <x:c r="I341" s="19"/>
      <x:c r="K341" t="str">
        <x:f>IF(A341="","",IF(H341="Closed","Closed",IF(G341="","No due date",IF(G341&lt;TODAY(),"Overdue","On track"))))</x:f>
      </x:c>
    </x:row>
    <x:row r="342">
      <x:c r="B342" s="19"/>
      <x:c r="G342" s="19"/>
      <x:c r="I342" s="19"/>
      <x:c r="K342" t="str">
        <x:f>IF(A342="","",IF(H342="Closed","Closed",IF(G342="","No due date",IF(G342&lt;TODAY(),"Overdue","On track"))))</x:f>
      </x:c>
    </x:row>
    <x:row r="343">
      <x:c r="B343" s="19"/>
      <x:c r="G343" s="19"/>
      <x:c r="I343" s="19"/>
      <x:c r="K343" t="str">
        <x:f>IF(A343="","",IF(H343="Closed","Closed",IF(G343="","No due date",IF(G343&lt;TODAY(),"Overdue","On track"))))</x:f>
      </x:c>
    </x:row>
    <x:row r="344">
      <x:c r="B344" s="19"/>
      <x:c r="G344" s="19"/>
      <x:c r="I344" s="19"/>
      <x:c r="K344" t="str">
        <x:f>IF(A344="","",IF(H344="Closed","Closed",IF(G344="","No due date",IF(G344&lt;TODAY(),"Overdue","On track"))))</x:f>
      </x:c>
    </x:row>
    <x:row r="345">
      <x:c r="B345" s="19"/>
      <x:c r="G345" s="19"/>
      <x:c r="I345" s="19"/>
      <x:c r="K345" t="str">
        <x:f>IF(A345="","",IF(H345="Closed","Closed",IF(G345="","No due date",IF(G345&lt;TODAY(),"Overdue","On track"))))</x:f>
      </x:c>
    </x:row>
    <x:row r="346">
      <x:c r="B346" s="19"/>
      <x:c r="G346" s="19"/>
      <x:c r="I346" s="19"/>
      <x:c r="K346" t="str">
        <x:f>IF(A346="","",IF(H346="Closed","Closed",IF(G346="","No due date",IF(G346&lt;TODAY(),"Overdue","On track"))))</x:f>
      </x:c>
    </x:row>
    <x:row r="347">
      <x:c r="B347" s="19"/>
      <x:c r="G347" s="19"/>
      <x:c r="I347" s="19"/>
      <x:c r="K347" t="str">
        <x:f>IF(A347="","",IF(H347="Closed","Closed",IF(G347="","No due date",IF(G347&lt;TODAY(),"Overdue","On track"))))</x:f>
      </x:c>
    </x:row>
    <x:row r="348">
      <x:c r="B348" s="19"/>
      <x:c r="G348" s="19"/>
      <x:c r="I348" s="19"/>
      <x:c r="K348" t="str">
        <x:f>IF(A348="","",IF(H348="Closed","Closed",IF(G348="","No due date",IF(G348&lt;TODAY(),"Overdue","On track"))))</x:f>
      </x:c>
    </x:row>
    <x:row r="349">
      <x:c r="B349" s="19"/>
      <x:c r="G349" s="19"/>
      <x:c r="I349" s="19"/>
      <x:c r="K349" t="str">
        <x:f>IF(A349="","",IF(H349="Closed","Closed",IF(G349="","No due date",IF(G349&lt;TODAY(),"Overdue","On track"))))</x:f>
      </x:c>
    </x:row>
    <x:row r="350">
      <x:c r="B350" s="19"/>
      <x:c r="G350" s="19"/>
      <x:c r="I350" s="19"/>
      <x:c r="K350" t="str">
        <x:f>IF(A350="","",IF(H350="Closed","Closed",IF(G350="","No due date",IF(G350&lt;TODAY(),"Overdue","On track"))))</x:f>
      </x:c>
    </x:row>
    <x:row r="351">
      <x:c r="B351" s="19"/>
      <x:c r="G351" s="19"/>
      <x:c r="I351" s="19"/>
      <x:c r="K351" t="str">
        <x:f>IF(A351="","",IF(H351="Closed","Closed",IF(G351="","No due date",IF(G351&lt;TODAY(),"Overdue","On track"))))</x:f>
      </x:c>
    </x:row>
    <x:row r="352">
      <x:c r="B352" s="19"/>
      <x:c r="G352" s="19"/>
      <x:c r="I352" s="19"/>
      <x:c r="K352" t="str">
        <x:f>IF(A352="","",IF(H352="Closed","Closed",IF(G352="","No due date",IF(G352&lt;TODAY(),"Overdue","On track"))))</x:f>
      </x:c>
    </x:row>
    <x:row r="353">
      <x:c r="B353" s="19"/>
      <x:c r="G353" s="19"/>
      <x:c r="I353" s="19"/>
      <x:c r="K353" t="str">
        <x:f>IF(A353="","",IF(H353="Closed","Closed",IF(G353="","No due date",IF(G353&lt;TODAY(),"Overdue","On track"))))</x:f>
      </x:c>
    </x:row>
    <x:row r="354">
      <x:c r="B354" s="19"/>
      <x:c r="G354" s="19"/>
      <x:c r="I354" s="19"/>
      <x:c r="K354" t="str">
        <x:f>IF(A354="","",IF(H354="Closed","Closed",IF(G354="","No due date",IF(G354&lt;TODAY(),"Overdue","On track"))))</x:f>
      </x:c>
    </x:row>
    <x:row r="355">
      <x:c r="B355" s="19"/>
      <x:c r="G355" s="19"/>
      <x:c r="I355" s="19"/>
      <x:c r="K355" t="str">
        <x:f>IF(A355="","",IF(H355="Closed","Closed",IF(G355="","No due date",IF(G355&lt;TODAY(),"Overdue","On track"))))</x:f>
      </x:c>
    </x:row>
    <x:row r="356">
      <x:c r="B356" s="19"/>
      <x:c r="G356" s="19"/>
      <x:c r="I356" s="19"/>
      <x:c r="K356" t="str">
        <x:f>IF(A356="","",IF(H356="Closed","Closed",IF(G356="","No due date",IF(G356&lt;TODAY(),"Overdue","On track"))))</x:f>
      </x:c>
    </x:row>
    <x:row r="357">
      <x:c r="B357" s="19"/>
      <x:c r="G357" s="19"/>
      <x:c r="I357" s="19"/>
      <x:c r="K357" t="str">
        <x:f>IF(A357="","",IF(H357="Closed","Closed",IF(G357="","No due date",IF(G357&lt;TODAY(),"Overdue","On track"))))</x:f>
      </x:c>
    </x:row>
    <x:row r="358">
      <x:c r="B358" s="19"/>
      <x:c r="G358" s="19"/>
      <x:c r="I358" s="19"/>
      <x:c r="K358" t="str">
        <x:f>IF(A358="","",IF(H358="Closed","Closed",IF(G358="","No due date",IF(G358&lt;TODAY(),"Overdue","On track"))))</x:f>
      </x:c>
    </x:row>
    <x:row r="359">
      <x:c r="B359" s="19"/>
      <x:c r="G359" s="19"/>
      <x:c r="I359" s="19"/>
      <x:c r="K359" t="str">
        <x:f>IF(A359="","",IF(H359="Closed","Closed",IF(G359="","No due date",IF(G359&lt;TODAY(),"Overdue","On track"))))</x:f>
      </x:c>
    </x:row>
    <x:row r="360">
      <x:c r="B360" s="19"/>
      <x:c r="G360" s="19"/>
      <x:c r="I360" s="19"/>
      <x:c r="K360" t="str">
        <x:f>IF(A360="","",IF(H360="Closed","Closed",IF(G360="","No due date",IF(G360&lt;TODAY(),"Overdue","On track"))))</x:f>
      </x:c>
    </x:row>
    <x:row r="361">
      <x:c r="B361" s="19"/>
      <x:c r="G361" s="19"/>
      <x:c r="I361" s="19"/>
      <x:c r="K361" t="str">
        <x:f>IF(A361="","",IF(H361="Closed","Closed",IF(G361="","No due date",IF(G361&lt;TODAY(),"Overdue","On track"))))</x:f>
      </x:c>
    </x:row>
    <x:row r="362">
      <x:c r="B362" s="19"/>
      <x:c r="G362" s="19"/>
      <x:c r="I362" s="19"/>
      <x:c r="K362" t="str">
        <x:f>IF(A362="","",IF(H362="Closed","Closed",IF(G362="","No due date",IF(G362&lt;TODAY(),"Overdue","On track"))))</x:f>
      </x:c>
    </x:row>
    <x:row r="363">
      <x:c r="B363" s="19"/>
      <x:c r="G363" s="19"/>
      <x:c r="I363" s="19"/>
      <x:c r="K363" t="str">
        <x:f>IF(A363="","",IF(H363="Closed","Closed",IF(G363="","No due date",IF(G363&lt;TODAY(),"Overdue","On track"))))</x:f>
      </x:c>
    </x:row>
    <x:row r="364">
      <x:c r="B364" s="19"/>
      <x:c r="G364" s="19"/>
      <x:c r="I364" s="19"/>
      <x:c r="K364" t="str">
        <x:f>IF(A364="","",IF(H364="Closed","Closed",IF(G364="","No due date",IF(G364&lt;TODAY(),"Overdue","On track"))))</x:f>
      </x:c>
    </x:row>
    <x:row r="365">
      <x:c r="B365" s="19"/>
      <x:c r="G365" s="19"/>
      <x:c r="I365" s="19"/>
      <x:c r="K365" t="str">
        <x:f>IF(A365="","",IF(H365="Closed","Closed",IF(G365="","No due date",IF(G365&lt;TODAY(),"Overdue","On track"))))</x:f>
      </x:c>
    </x:row>
    <x:row r="366">
      <x:c r="B366" s="19"/>
      <x:c r="G366" s="19"/>
      <x:c r="I366" s="19"/>
      <x:c r="K366" t="str">
        <x:f>IF(A366="","",IF(H366="Closed","Closed",IF(G366="","No due date",IF(G366&lt;TODAY(),"Overdue","On track"))))</x:f>
      </x:c>
    </x:row>
    <x:row r="367">
      <x:c r="B367" s="19"/>
      <x:c r="G367" s="19"/>
      <x:c r="I367" s="19"/>
      <x:c r="K367" t="str">
        <x:f>IF(A367="","",IF(H367="Closed","Closed",IF(G367="","No due date",IF(G367&lt;TODAY(),"Overdue","On track"))))</x:f>
      </x:c>
    </x:row>
    <x:row r="368">
      <x:c r="B368" s="19"/>
      <x:c r="G368" s="19"/>
      <x:c r="I368" s="19"/>
      <x:c r="K368" t="str">
        <x:f>IF(A368="","",IF(H368="Closed","Closed",IF(G368="","No due date",IF(G368&lt;TODAY(),"Overdue","On track"))))</x:f>
      </x:c>
    </x:row>
    <x:row r="369">
      <x:c r="B369" s="19"/>
      <x:c r="G369" s="19"/>
      <x:c r="I369" s="19"/>
      <x:c r="K369" t="str">
        <x:f>IF(A369="","",IF(H369="Closed","Closed",IF(G369="","No due date",IF(G369&lt;TODAY(),"Overdue","On track"))))</x:f>
      </x:c>
    </x:row>
    <x:row r="370">
      <x:c r="B370" s="19"/>
      <x:c r="G370" s="19"/>
      <x:c r="I370" s="19"/>
      <x:c r="K370" t="str">
        <x:f>IF(A370="","",IF(H370="Closed","Closed",IF(G370="","No due date",IF(G370&lt;TODAY(),"Overdue","On track"))))</x:f>
      </x:c>
    </x:row>
    <x:row r="371">
      <x:c r="B371" s="19"/>
      <x:c r="G371" s="19"/>
      <x:c r="I371" s="19"/>
      <x:c r="K371" t="str">
        <x:f>IF(A371="","",IF(H371="Closed","Closed",IF(G371="","No due date",IF(G371&lt;TODAY(),"Overdue","On track"))))</x:f>
      </x:c>
    </x:row>
    <x:row r="372">
      <x:c r="B372" s="19"/>
      <x:c r="G372" s="19"/>
      <x:c r="I372" s="19"/>
      <x:c r="K372" t="str">
        <x:f>IF(A372="","",IF(H372="Closed","Closed",IF(G372="","No due date",IF(G372&lt;TODAY(),"Overdue","On track"))))</x:f>
      </x:c>
    </x:row>
    <x:row r="373">
      <x:c r="B373" s="19"/>
      <x:c r="G373" s="19"/>
      <x:c r="I373" s="19"/>
      <x:c r="K373" t="str">
        <x:f>IF(A373="","",IF(H373="Closed","Closed",IF(G373="","No due date",IF(G373&lt;TODAY(),"Overdue","On track"))))</x:f>
      </x:c>
    </x:row>
    <x:row r="374">
      <x:c r="B374" s="19"/>
      <x:c r="G374" s="19"/>
      <x:c r="I374" s="19"/>
      <x:c r="K374" t="str">
        <x:f>IF(A374="","",IF(H374="Closed","Closed",IF(G374="","No due date",IF(G374&lt;TODAY(),"Overdue","On track"))))</x:f>
      </x:c>
    </x:row>
    <x:row r="375">
      <x:c r="B375" s="19"/>
      <x:c r="G375" s="19"/>
      <x:c r="I375" s="19"/>
      <x:c r="K375" t="str">
        <x:f>IF(A375="","",IF(H375="Closed","Closed",IF(G375="","No due date",IF(G375&lt;TODAY(),"Overdue","On track"))))</x:f>
      </x:c>
    </x:row>
    <x:row r="376">
      <x:c r="B376" s="19"/>
      <x:c r="G376" s="19"/>
      <x:c r="I376" s="19"/>
      <x:c r="K376" t="str">
        <x:f>IF(A376="","",IF(H376="Closed","Closed",IF(G376="","No due date",IF(G376&lt;TODAY(),"Overdue","On track"))))</x:f>
      </x:c>
    </x:row>
    <x:row r="377">
      <x:c r="B377" s="19"/>
      <x:c r="G377" s="19"/>
      <x:c r="I377" s="19"/>
      <x:c r="K377" t="str">
        <x:f>IF(A377="","",IF(H377="Closed","Closed",IF(G377="","No due date",IF(G377&lt;TODAY(),"Overdue","On track"))))</x:f>
      </x:c>
    </x:row>
    <x:row r="378">
      <x:c r="B378" s="19"/>
      <x:c r="G378" s="19"/>
      <x:c r="I378" s="19"/>
      <x:c r="K378" t="str">
        <x:f>IF(A378="","",IF(H378="Closed","Closed",IF(G378="","No due date",IF(G378&lt;TODAY(),"Overdue","On track"))))</x:f>
      </x:c>
    </x:row>
    <x:row r="379">
      <x:c r="B379" s="19"/>
      <x:c r="G379" s="19"/>
      <x:c r="I379" s="19"/>
      <x:c r="K379" t="str">
        <x:f>IF(A379="","",IF(H379="Closed","Closed",IF(G379="","No due date",IF(G379&lt;TODAY(),"Overdue","On track"))))</x:f>
      </x:c>
    </x:row>
    <x:row r="380">
      <x:c r="B380" s="19"/>
      <x:c r="G380" s="19"/>
      <x:c r="I380" s="19"/>
      <x:c r="K380" t="str">
        <x:f>IF(A380="","",IF(H380="Closed","Closed",IF(G380="","No due date",IF(G380&lt;TODAY(),"Overdue","On track"))))</x:f>
      </x:c>
    </x:row>
    <x:row r="381">
      <x:c r="B381" s="19"/>
      <x:c r="G381" s="19"/>
      <x:c r="I381" s="19"/>
      <x:c r="K381" t="str">
        <x:f>IF(A381="","",IF(H381="Closed","Closed",IF(G381="","No due date",IF(G381&lt;TODAY(),"Overdue","On track"))))</x:f>
      </x:c>
    </x:row>
    <x:row r="382">
      <x:c r="B382" s="19"/>
      <x:c r="G382" s="19"/>
      <x:c r="I382" s="19"/>
      <x:c r="K382" t="str">
        <x:f>IF(A382="","",IF(H382="Closed","Closed",IF(G382="","No due date",IF(G382&lt;TODAY(),"Overdue","On track"))))</x:f>
      </x:c>
    </x:row>
    <x:row r="383">
      <x:c r="B383" s="19"/>
      <x:c r="G383" s="19"/>
      <x:c r="I383" s="19"/>
      <x:c r="K383" t="str">
        <x:f>IF(A383="","",IF(H383="Closed","Closed",IF(G383="","No due date",IF(G383&lt;TODAY(),"Overdue","On track"))))</x:f>
      </x:c>
    </x:row>
    <x:row r="384">
      <x:c r="B384" s="19"/>
      <x:c r="G384" s="19"/>
      <x:c r="I384" s="19"/>
      <x:c r="K384" t="str">
        <x:f>IF(A384="","",IF(H384="Closed","Closed",IF(G384="","No due date",IF(G384&lt;TODAY(),"Overdue","On track"))))</x:f>
      </x:c>
    </x:row>
    <x:row r="385">
      <x:c r="B385" s="19"/>
      <x:c r="G385" s="19"/>
      <x:c r="I385" s="19"/>
      <x:c r="K385" t="str">
        <x:f>IF(A385="","",IF(H385="Closed","Closed",IF(G385="","No due date",IF(G385&lt;TODAY(),"Overdue","On track"))))</x:f>
      </x:c>
    </x:row>
    <x:row r="386">
      <x:c r="B386" s="19"/>
      <x:c r="G386" s="19"/>
      <x:c r="I386" s="19"/>
      <x:c r="K386" t="str">
        <x:f>IF(A386="","",IF(H386="Closed","Closed",IF(G386="","No due date",IF(G386&lt;TODAY(),"Overdue","On track"))))</x:f>
      </x:c>
    </x:row>
    <x:row r="387">
      <x:c r="B387" s="19"/>
      <x:c r="G387" s="19"/>
      <x:c r="I387" s="19"/>
      <x:c r="K387" t="str">
        <x:f>IF(A387="","",IF(H387="Closed","Closed",IF(G387="","No due date",IF(G387&lt;TODAY(),"Overdue","On track"))))</x:f>
      </x:c>
    </x:row>
    <x:row r="388">
      <x:c r="B388" s="19"/>
      <x:c r="G388" s="19"/>
      <x:c r="I388" s="19"/>
      <x:c r="K388" t="str">
        <x:f>IF(A388="","",IF(H388="Closed","Closed",IF(G388="","No due date",IF(G388&lt;TODAY(),"Overdue","On track"))))</x:f>
      </x:c>
    </x:row>
    <x:row r="389">
      <x:c r="B389" s="19"/>
      <x:c r="G389" s="19"/>
      <x:c r="I389" s="19"/>
      <x:c r="K389" t="str">
        <x:f>IF(A389="","",IF(H389="Closed","Closed",IF(G389="","No due date",IF(G389&lt;TODAY(),"Overdue","On track"))))</x:f>
      </x:c>
    </x:row>
    <x:row r="390">
      <x:c r="B390" s="19"/>
      <x:c r="G390" s="19"/>
      <x:c r="I390" s="19"/>
      <x:c r="K390" t="str">
        <x:f>IF(A390="","",IF(H390="Closed","Closed",IF(G390="","No due date",IF(G390&lt;TODAY(),"Overdue","On track"))))</x:f>
      </x:c>
    </x:row>
    <x:row r="391">
      <x:c r="B391" s="19"/>
      <x:c r="G391" s="19"/>
      <x:c r="I391" s="19"/>
      <x:c r="K391" t="str">
        <x:f>IF(A391="","",IF(H391="Closed","Closed",IF(G391="","No due date",IF(G391&lt;TODAY(),"Overdue","On track"))))</x:f>
      </x:c>
    </x:row>
    <x:row r="392">
      <x:c r="B392" s="19"/>
      <x:c r="G392" s="19"/>
      <x:c r="I392" s="19"/>
      <x:c r="K392" t="str">
        <x:f>IF(A392="","",IF(H392="Closed","Closed",IF(G392="","No due date",IF(G392&lt;TODAY(),"Overdue","On track"))))</x:f>
      </x:c>
    </x:row>
    <x:row r="393">
      <x:c r="B393" s="19"/>
      <x:c r="G393" s="19"/>
      <x:c r="I393" s="19"/>
      <x:c r="K393" t="str">
        <x:f>IF(A393="","",IF(H393="Closed","Closed",IF(G393="","No due date",IF(G393&lt;TODAY(),"Overdue","On track"))))</x:f>
      </x:c>
    </x:row>
    <x:row r="394">
      <x:c r="B394" s="19"/>
      <x:c r="G394" s="19"/>
      <x:c r="I394" s="19"/>
      <x:c r="K394" t="str">
        <x:f>IF(A394="","",IF(H394="Closed","Closed",IF(G394="","No due date",IF(G394&lt;TODAY(),"Overdue","On track"))))</x:f>
      </x:c>
    </x:row>
    <x:row r="395">
      <x:c r="B395" s="19"/>
      <x:c r="G395" s="19"/>
      <x:c r="I395" s="19"/>
      <x:c r="K395" t="str">
        <x:f>IF(A395="","",IF(H395="Closed","Closed",IF(G395="","No due date",IF(G395&lt;TODAY(),"Overdue","On track"))))</x:f>
      </x:c>
    </x:row>
    <x:row r="396">
      <x:c r="B396" s="19"/>
      <x:c r="G396" s="19"/>
      <x:c r="I396" s="19"/>
      <x:c r="K396" t="str">
        <x:f>IF(A396="","",IF(H396="Closed","Closed",IF(G396="","No due date",IF(G396&lt;TODAY(),"Overdue","On track"))))</x:f>
      </x:c>
    </x:row>
    <x:row r="397">
      <x:c r="B397" s="19"/>
      <x:c r="G397" s="19"/>
      <x:c r="I397" s="19"/>
      <x:c r="K397" t="str">
        <x:f>IF(A397="","",IF(H397="Closed","Closed",IF(G397="","No due date",IF(G397&lt;TODAY(),"Overdue","On track"))))</x:f>
      </x:c>
    </x:row>
    <x:row r="398">
      <x:c r="B398" s="19"/>
      <x:c r="G398" s="19"/>
      <x:c r="I398" s="19"/>
      <x:c r="K398" t="str">
        <x:f>IF(A398="","",IF(H398="Closed","Closed",IF(G398="","No due date",IF(G398&lt;TODAY(),"Overdue","On track"))))</x:f>
      </x:c>
    </x:row>
    <x:row r="399">
      <x:c r="B399" s="19"/>
      <x:c r="G399" s="19"/>
      <x:c r="I399" s="19"/>
      <x:c r="K399" t="str">
        <x:f>IF(A399="","",IF(H399="Closed","Closed",IF(G399="","No due date",IF(G399&lt;TODAY(),"Overdue","On track"))))</x:f>
      </x:c>
    </x:row>
    <x:row r="400">
      <x:c r="B400" s="19"/>
      <x:c r="G400" s="19"/>
      <x:c r="I400" s="19"/>
      <x:c r="K400" t="str">
        <x:f>IF(A400="","",IF(H400="Closed","Closed",IF(G400="","No due date",IF(G400&lt;TODAY(),"Overdue","On track"))))</x:f>
      </x:c>
    </x:row>
    <x:row r="401">
      <x:c r="B401" s="19"/>
      <x:c r="G401" s="19"/>
      <x:c r="I401" s="19"/>
      <x:c r="K401" t="str">
        <x:f>IF(A401="","",IF(H401="Closed","Closed",IF(G401="","No due date",IF(G401&lt;TODAY(),"Overdue","On track"))))</x:f>
      </x:c>
    </x:row>
    <x:row r="402">
      <x:c r="B402" s="19"/>
      <x:c r="G402" s="19"/>
      <x:c r="I402" s="19"/>
      <x:c r="K402" t="str">
        <x:f>IF(A402="","",IF(H402="Closed","Closed",IF(G402="","No due date",IF(G402&lt;TODAY(),"Overdue","On track"))))</x:f>
      </x:c>
    </x:row>
    <x:row r="403">
      <x:c r="B403" s="19"/>
      <x:c r="G403" s="19"/>
      <x:c r="I403" s="19"/>
      <x:c r="K403" t="str">
        <x:f>IF(A403="","",IF(H403="Closed","Closed",IF(G403="","No due date",IF(G403&lt;TODAY(),"Overdue","On track"))))</x:f>
      </x:c>
    </x:row>
    <x:row r="404">
      <x:c r="B404" s="19"/>
      <x:c r="G404" s="19"/>
      <x:c r="I404" s="19"/>
      <x:c r="K404" t="str">
        <x:f>IF(A404="","",IF(H404="Closed","Closed",IF(G404="","No due date",IF(G404&lt;TODAY(),"Overdue","On track"))))</x:f>
      </x:c>
    </x:row>
    <x:row r="405">
      <x:c r="B405" s="19"/>
      <x:c r="G405" s="19"/>
      <x:c r="I405" s="19"/>
      <x:c r="K405" t="str">
        <x:f>IF(A405="","",IF(H405="Closed","Closed",IF(G405="","No due date",IF(G405&lt;TODAY(),"Overdue","On track"))))</x:f>
      </x:c>
    </x:row>
    <x:row r="406">
      <x:c r="B406" s="19"/>
      <x:c r="G406" s="19"/>
      <x:c r="I406" s="19"/>
      <x:c r="K406" t="str">
        <x:f>IF(A406="","",IF(H406="Closed","Closed",IF(G406="","No due date",IF(G406&lt;TODAY(),"Overdue","On track"))))</x:f>
      </x:c>
    </x:row>
    <x:row r="407">
      <x:c r="B407" s="19"/>
      <x:c r="G407" s="19"/>
      <x:c r="I407" s="19"/>
      <x:c r="K407" t="str">
        <x:f>IF(A407="","",IF(H407="Closed","Closed",IF(G407="","No due date",IF(G407&lt;TODAY(),"Overdue","On track"))))</x:f>
      </x:c>
    </x:row>
    <x:row r="408">
      <x:c r="B408" s="19"/>
      <x:c r="G408" s="19"/>
      <x:c r="I408" s="19"/>
      <x:c r="K408" t="str">
        <x:f>IF(A408="","",IF(H408="Closed","Closed",IF(G408="","No due date",IF(G408&lt;TODAY(),"Overdue","On track"))))</x:f>
      </x:c>
    </x:row>
    <x:row r="409">
      <x:c r="B409" s="19"/>
      <x:c r="G409" s="19"/>
      <x:c r="I409" s="19"/>
      <x:c r="K409" t="str">
        <x:f>IF(A409="","",IF(H409="Closed","Closed",IF(G409="","No due date",IF(G409&lt;TODAY(),"Overdue","On track"))))</x:f>
      </x:c>
    </x:row>
    <x:row r="410">
      <x:c r="B410" s="19"/>
      <x:c r="G410" s="19"/>
      <x:c r="I410" s="19"/>
      <x:c r="K410" t="str">
        <x:f>IF(A410="","",IF(H410="Closed","Closed",IF(G410="","No due date",IF(G410&lt;TODAY(),"Overdue","On track"))))</x:f>
      </x:c>
    </x:row>
    <x:row r="411">
      <x:c r="B411" s="19"/>
      <x:c r="G411" s="19"/>
      <x:c r="I411" s="19"/>
      <x:c r="K411" t="str">
        <x:f>IF(A411="","",IF(H411="Closed","Closed",IF(G411="","No due date",IF(G411&lt;TODAY(),"Overdue","On track"))))</x:f>
      </x:c>
    </x:row>
    <x:row r="412">
      <x:c r="B412" s="19"/>
      <x:c r="G412" s="19"/>
      <x:c r="I412" s="19"/>
      <x:c r="K412" t="str">
        <x:f>IF(A412="","",IF(H412="Closed","Closed",IF(G412="","No due date",IF(G412&lt;TODAY(),"Overdue","On track"))))</x:f>
      </x:c>
    </x:row>
    <x:row r="413">
      <x:c r="B413" s="19"/>
      <x:c r="G413" s="19"/>
      <x:c r="I413" s="19"/>
      <x:c r="K413" t="str">
        <x:f>IF(A413="","",IF(H413="Closed","Closed",IF(G413="","No due date",IF(G413&lt;TODAY(),"Overdue","On track"))))</x:f>
      </x:c>
    </x:row>
    <x:row r="414">
      <x:c r="B414" s="19"/>
      <x:c r="G414" s="19"/>
      <x:c r="I414" s="19"/>
      <x:c r="K414" t="str">
        <x:f>IF(A414="","",IF(H414="Closed","Closed",IF(G414="","No due date",IF(G414&lt;TODAY(),"Overdue","On track"))))</x:f>
      </x:c>
    </x:row>
    <x:row r="415">
      <x:c r="B415" s="19"/>
      <x:c r="G415" s="19"/>
      <x:c r="I415" s="19"/>
      <x:c r="K415" t="str">
        <x:f>IF(A415="","",IF(H415="Closed","Closed",IF(G415="","No due date",IF(G415&lt;TODAY(),"Overdue","On track"))))</x:f>
      </x:c>
    </x:row>
    <x:row r="416">
      <x:c r="B416" s="19"/>
      <x:c r="G416" s="19"/>
      <x:c r="I416" s="19"/>
      <x:c r="K416" t="str">
        <x:f>IF(A416="","",IF(H416="Closed","Closed",IF(G416="","No due date",IF(G416&lt;TODAY(),"Overdue","On track"))))</x:f>
      </x:c>
    </x:row>
    <x:row r="417">
      <x:c r="B417" s="19"/>
      <x:c r="G417" s="19"/>
      <x:c r="I417" s="19"/>
      <x:c r="K417" t="str">
        <x:f>IF(A417="","",IF(H417="Closed","Closed",IF(G417="","No due date",IF(G417&lt;TODAY(),"Overdue","On track"))))</x:f>
      </x:c>
    </x:row>
    <x:row r="418">
      <x:c r="B418" s="19"/>
      <x:c r="G418" s="19"/>
      <x:c r="I418" s="19"/>
      <x:c r="K418" t="str">
        <x:f>IF(A418="","",IF(H418="Closed","Closed",IF(G418="","No due date",IF(G418&lt;TODAY(),"Overdue","On track"))))</x:f>
      </x:c>
    </x:row>
    <x:row r="419">
      <x:c r="B419" s="19"/>
      <x:c r="G419" s="19"/>
      <x:c r="I419" s="19"/>
      <x:c r="K419" t="str">
        <x:f>IF(A419="","",IF(H419="Closed","Closed",IF(G419="","No due date",IF(G419&lt;TODAY(),"Overdue","On track"))))</x:f>
      </x:c>
    </x:row>
    <x:row r="420">
      <x:c r="B420" s="19"/>
      <x:c r="G420" s="19"/>
      <x:c r="I420" s="19"/>
      <x:c r="K420" t="str">
        <x:f>IF(A420="","",IF(H420="Closed","Closed",IF(G420="","No due date",IF(G420&lt;TODAY(),"Overdue","On track"))))</x:f>
      </x:c>
    </x:row>
    <x:row r="421">
      <x:c r="B421" s="19"/>
      <x:c r="G421" s="19"/>
      <x:c r="I421" s="19"/>
      <x:c r="K421" t="str">
        <x:f>IF(A421="","",IF(H421="Closed","Closed",IF(G421="","No due date",IF(G421&lt;TODAY(),"Overdue","On track"))))</x:f>
      </x:c>
    </x:row>
    <x:row r="422">
      <x:c r="B422" s="19"/>
      <x:c r="G422" s="19"/>
      <x:c r="I422" s="19"/>
      <x:c r="K422" t="str">
        <x:f>IF(A422="","",IF(H422="Closed","Closed",IF(G422="","No due date",IF(G422&lt;TODAY(),"Overdue","On track"))))</x:f>
      </x:c>
    </x:row>
    <x:row r="423">
      <x:c r="B423" s="19"/>
      <x:c r="G423" s="19"/>
      <x:c r="I423" s="19"/>
      <x:c r="K423" t="str">
        <x:f>IF(A423="","",IF(H423="Closed","Closed",IF(G423="","No due date",IF(G423&lt;TODAY(),"Overdue","On track"))))</x:f>
      </x:c>
    </x:row>
    <x:row r="424">
      <x:c r="B424" s="19"/>
      <x:c r="G424" s="19"/>
      <x:c r="I424" s="19"/>
      <x:c r="K424" t="str">
        <x:f>IF(A424="","",IF(H424="Closed","Closed",IF(G424="","No due date",IF(G424&lt;TODAY(),"Overdue","On track"))))</x:f>
      </x:c>
    </x:row>
    <x:row r="425">
      <x:c r="B425" s="19"/>
      <x:c r="G425" s="19"/>
      <x:c r="I425" s="19"/>
      <x:c r="K425" t="str">
        <x:f>IF(A425="","",IF(H425="Closed","Closed",IF(G425="","No due date",IF(G425&lt;TODAY(),"Overdue","On track"))))</x:f>
      </x:c>
    </x:row>
    <x:row r="426">
      <x:c r="B426" s="19"/>
      <x:c r="G426" s="19"/>
      <x:c r="I426" s="19"/>
      <x:c r="K426" t="str">
        <x:f>IF(A426="","",IF(H426="Closed","Closed",IF(G426="","No due date",IF(G426&lt;TODAY(),"Overdue","On track"))))</x:f>
      </x:c>
    </x:row>
    <x:row r="427">
      <x:c r="B427" s="19"/>
      <x:c r="G427" s="19"/>
      <x:c r="I427" s="19"/>
      <x:c r="K427" t="str">
        <x:f>IF(A427="","",IF(H427="Closed","Closed",IF(G427="","No due date",IF(G427&lt;TODAY(),"Overdue","On track"))))</x:f>
      </x:c>
    </x:row>
    <x:row r="428">
      <x:c r="B428" s="19"/>
      <x:c r="G428" s="19"/>
      <x:c r="I428" s="19"/>
      <x:c r="K428" t="str">
        <x:f>IF(A428="","",IF(H428="Closed","Closed",IF(G428="","No due date",IF(G428&lt;TODAY(),"Overdue","On track"))))</x:f>
      </x:c>
    </x:row>
    <x:row r="429">
      <x:c r="B429" s="19"/>
      <x:c r="G429" s="19"/>
      <x:c r="I429" s="19"/>
      <x:c r="K429" t="str">
        <x:f>IF(A429="","",IF(H429="Closed","Closed",IF(G429="","No due date",IF(G429&lt;TODAY(),"Overdue","On track"))))</x:f>
      </x:c>
    </x:row>
    <x:row r="430">
      <x:c r="B430" s="19"/>
      <x:c r="G430" s="19"/>
      <x:c r="I430" s="19"/>
      <x:c r="K430" t="str">
        <x:f>IF(A430="","",IF(H430="Closed","Closed",IF(G430="","No due date",IF(G430&lt;TODAY(),"Overdue","On track"))))</x:f>
      </x:c>
    </x:row>
    <x:row r="431">
      <x:c r="B431" s="19"/>
      <x:c r="G431" s="19"/>
      <x:c r="I431" s="19"/>
      <x:c r="K431" t="str">
        <x:f>IF(A431="","",IF(H431="Closed","Closed",IF(G431="","No due date",IF(G431&lt;TODAY(),"Overdue","On track"))))</x:f>
      </x:c>
    </x:row>
    <x:row r="432">
      <x:c r="B432" s="19"/>
      <x:c r="G432" s="19"/>
      <x:c r="I432" s="19"/>
      <x:c r="K432" t="str">
        <x:f>IF(A432="","",IF(H432="Closed","Closed",IF(G432="","No due date",IF(G432&lt;TODAY(),"Overdue","On track"))))</x:f>
      </x:c>
    </x:row>
    <x:row r="433">
      <x:c r="B433" s="19"/>
      <x:c r="G433" s="19"/>
      <x:c r="I433" s="19"/>
      <x:c r="K433" t="str">
        <x:f>IF(A433="","",IF(H433="Closed","Closed",IF(G433="","No due date",IF(G433&lt;TODAY(),"Overdue","On track"))))</x:f>
      </x:c>
    </x:row>
    <x:row r="434">
      <x:c r="B434" s="19"/>
      <x:c r="G434" s="19"/>
      <x:c r="I434" s="19"/>
      <x:c r="K434" t="str">
        <x:f>IF(A434="","",IF(H434="Closed","Closed",IF(G434="","No due date",IF(G434&lt;TODAY(),"Overdue","On track"))))</x:f>
      </x:c>
    </x:row>
    <x:row r="435">
      <x:c r="B435" s="19"/>
      <x:c r="G435" s="19"/>
      <x:c r="I435" s="19"/>
      <x:c r="K435" t="str">
        <x:f>IF(A435="","",IF(H435="Closed","Closed",IF(G435="","No due date",IF(G435&lt;TODAY(),"Overdue","On track"))))</x:f>
      </x:c>
    </x:row>
    <x:row r="436">
      <x:c r="B436" s="19"/>
      <x:c r="G436" s="19"/>
      <x:c r="I436" s="19"/>
      <x:c r="K436" t="str">
        <x:f>IF(A436="","",IF(H436="Closed","Closed",IF(G436="","No due date",IF(G436&lt;TODAY(),"Overdue","On track"))))</x:f>
      </x:c>
    </x:row>
    <x:row r="437">
      <x:c r="B437" s="19"/>
      <x:c r="G437" s="19"/>
      <x:c r="I437" s="19"/>
      <x:c r="K437" t="str">
        <x:f>IF(A437="","",IF(H437="Closed","Closed",IF(G437="","No due date",IF(G437&lt;TODAY(),"Overdue","On track"))))</x:f>
      </x:c>
    </x:row>
    <x:row r="438">
      <x:c r="B438" s="19"/>
      <x:c r="G438" s="19"/>
      <x:c r="I438" s="19"/>
      <x:c r="K438" t="str">
        <x:f>IF(A438="","",IF(H438="Closed","Closed",IF(G438="","No due date",IF(G438&lt;TODAY(),"Overdue","On track"))))</x:f>
      </x:c>
    </x:row>
    <x:row r="439">
      <x:c r="B439" s="19"/>
      <x:c r="G439" s="19"/>
      <x:c r="I439" s="19"/>
      <x:c r="K439" t="str">
        <x:f>IF(A439="","",IF(H439="Closed","Closed",IF(G439="","No due date",IF(G439&lt;TODAY(),"Overdue","On track"))))</x:f>
      </x:c>
    </x:row>
    <x:row r="440">
      <x:c r="B440" s="19"/>
      <x:c r="G440" s="19"/>
      <x:c r="I440" s="19"/>
      <x:c r="K440" t="str">
        <x:f>IF(A440="","",IF(H440="Closed","Closed",IF(G440="","No due date",IF(G440&lt;TODAY(),"Overdue","On track"))))</x:f>
      </x:c>
    </x:row>
    <x:row r="441">
      <x:c r="B441" s="19"/>
      <x:c r="G441" s="19"/>
      <x:c r="I441" s="19"/>
      <x:c r="K441" t="str">
        <x:f>IF(A441="","",IF(H441="Closed","Closed",IF(G441="","No due date",IF(G441&lt;TODAY(),"Overdue","On track"))))</x:f>
      </x:c>
    </x:row>
    <x:row r="442">
      <x:c r="B442" s="19"/>
      <x:c r="G442" s="19"/>
      <x:c r="I442" s="19"/>
      <x:c r="K442" t="str">
        <x:f>IF(A442="","",IF(H442="Closed","Closed",IF(G442="","No due date",IF(G442&lt;TODAY(),"Overdue","On track"))))</x:f>
      </x:c>
    </x:row>
    <x:row r="443">
      <x:c r="B443" s="19"/>
      <x:c r="G443" s="19"/>
      <x:c r="I443" s="19"/>
      <x:c r="K443" t="str">
        <x:f>IF(A443="","",IF(H443="Closed","Closed",IF(G443="","No due date",IF(G443&lt;TODAY(),"Overdue","On track"))))</x:f>
      </x:c>
    </x:row>
    <x:row r="444">
      <x:c r="B444" s="19"/>
      <x:c r="G444" s="19"/>
      <x:c r="I444" s="19"/>
      <x:c r="K444" t="str">
        <x:f>IF(A444="","",IF(H444="Closed","Closed",IF(G444="","No due date",IF(G444&lt;TODAY(),"Overdue","On track"))))</x:f>
      </x:c>
    </x:row>
    <x:row r="445">
      <x:c r="B445" s="19"/>
      <x:c r="G445" s="19"/>
      <x:c r="I445" s="19"/>
      <x:c r="K445" t="str">
        <x:f>IF(A445="","",IF(H445="Closed","Closed",IF(G445="","No due date",IF(G445&lt;TODAY(),"Overdue","On track"))))</x:f>
      </x:c>
    </x:row>
    <x:row r="446">
      <x:c r="B446" s="19"/>
      <x:c r="G446" s="19"/>
      <x:c r="I446" s="19"/>
      <x:c r="K446" t="str">
        <x:f>IF(A446="","",IF(H446="Closed","Closed",IF(G446="","No due date",IF(G446&lt;TODAY(),"Overdue","On track"))))</x:f>
      </x:c>
    </x:row>
    <x:row r="447">
      <x:c r="B447" s="19"/>
      <x:c r="G447" s="19"/>
      <x:c r="I447" s="19"/>
      <x:c r="K447" t="str">
        <x:f>IF(A447="","",IF(H447="Closed","Closed",IF(G447="","No due date",IF(G447&lt;TODAY(),"Overdue","On track"))))</x:f>
      </x:c>
    </x:row>
    <x:row r="448">
      <x:c r="B448" s="19"/>
      <x:c r="G448" s="19"/>
      <x:c r="I448" s="19"/>
      <x:c r="K448" t="str">
        <x:f>IF(A448="","",IF(H448="Closed","Closed",IF(G448="","No due date",IF(G448&lt;TODAY(),"Overdue","On track"))))</x:f>
      </x:c>
    </x:row>
    <x:row r="449">
      <x:c r="B449" s="19"/>
      <x:c r="G449" s="19"/>
      <x:c r="I449" s="19"/>
      <x:c r="K449" t="str">
        <x:f>IF(A449="","",IF(H449="Closed","Closed",IF(G449="","No due date",IF(G449&lt;TODAY(),"Overdue","On track"))))</x:f>
      </x:c>
    </x:row>
    <x:row r="450">
      <x:c r="B450" s="19"/>
      <x:c r="G450" s="19"/>
      <x:c r="I450" s="19"/>
      <x:c r="K450" t="str">
        <x:f>IF(A450="","",IF(H450="Closed","Closed",IF(G450="","No due date",IF(G450&lt;TODAY(),"Overdue","On track"))))</x:f>
      </x:c>
    </x:row>
    <x:row r="451">
      <x:c r="B451" s="19"/>
      <x:c r="G451" s="19"/>
      <x:c r="I451" s="19"/>
      <x:c r="K451" t="str">
        <x:f>IF(A451="","",IF(H451="Closed","Closed",IF(G451="","No due date",IF(G451&lt;TODAY(),"Overdue","On track"))))</x:f>
      </x:c>
    </x:row>
    <x:row r="452">
      <x:c r="B452" s="19"/>
      <x:c r="G452" s="19"/>
      <x:c r="I452" s="19"/>
      <x:c r="K452" t="str">
        <x:f>IF(A452="","",IF(H452="Closed","Closed",IF(G452="","No due date",IF(G452&lt;TODAY(),"Overdue","On track"))))</x:f>
      </x:c>
    </x:row>
    <x:row r="453">
      <x:c r="B453" s="19"/>
      <x:c r="G453" s="19"/>
      <x:c r="I453" s="19"/>
      <x:c r="K453" t="str">
        <x:f>IF(A453="","",IF(H453="Closed","Closed",IF(G453="","No due date",IF(G453&lt;TODAY(),"Overdue","On track"))))</x:f>
      </x:c>
    </x:row>
    <x:row r="454">
      <x:c r="B454" s="19"/>
      <x:c r="G454" s="19"/>
      <x:c r="I454" s="19"/>
      <x:c r="K454" t="str">
        <x:f>IF(A454="","",IF(H454="Closed","Closed",IF(G454="","No due date",IF(G454&lt;TODAY(),"Overdue","On track"))))</x:f>
      </x:c>
    </x:row>
    <x:row r="455">
      <x:c r="B455" s="19"/>
      <x:c r="G455" s="19"/>
      <x:c r="I455" s="19"/>
      <x:c r="K455" t="str">
        <x:f>IF(A455="","",IF(H455="Closed","Closed",IF(G455="","No due date",IF(G455&lt;TODAY(),"Overdue","On track"))))</x:f>
      </x:c>
    </x:row>
    <x:row r="456">
      <x:c r="B456" s="19"/>
      <x:c r="G456" s="19"/>
      <x:c r="I456" s="19"/>
      <x:c r="K456" t="str">
        <x:f>IF(A456="","",IF(H456="Closed","Closed",IF(G456="","No due date",IF(G456&lt;TODAY(),"Overdue","On track"))))</x:f>
      </x:c>
    </x:row>
    <x:row r="457">
      <x:c r="B457" s="19"/>
      <x:c r="G457" s="19"/>
      <x:c r="I457" s="19"/>
      <x:c r="K457" t="str">
        <x:f>IF(A457="","",IF(H457="Closed","Closed",IF(G457="","No due date",IF(G457&lt;TODAY(),"Overdue","On track"))))</x:f>
      </x:c>
    </x:row>
    <x:row r="458">
      <x:c r="B458" s="19"/>
      <x:c r="G458" s="19"/>
      <x:c r="I458" s="19"/>
      <x:c r="K458" t="str">
        <x:f>IF(A458="","",IF(H458="Closed","Closed",IF(G458="","No due date",IF(G458&lt;TODAY(),"Overdue","On track"))))</x:f>
      </x:c>
    </x:row>
    <x:row r="459">
      <x:c r="B459" s="19"/>
      <x:c r="G459" s="19"/>
      <x:c r="I459" s="19"/>
      <x:c r="K459" t="str">
        <x:f>IF(A459="","",IF(H459="Closed","Closed",IF(G459="","No due date",IF(G459&lt;TODAY(),"Overdue","On track"))))</x:f>
      </x:c>
    </x:row>
    <x:row r="460">
      <x:c r="B460" s="19"/>
      <x:c r="G460" s="19"/>
      <x:c r="I460" s="19"/>
      <x:c r="K460" t="str">
        <x:f>IF(A460="","",IF(H460="Closed","Closed",IF(G460="","No due date",IF(G460&lt;TODAY(),"Overdue","On track"))))</x:f>
      </x:c>
    </x:row>
    <x:row r="461">
      <x:c r="B461" s="19"/>
      <x:c r="G461" s="19"/>
      <x:c r="I461" s="19"/>
      <x:c r="K461" t="str">
        <x:f>IF(A461="","",IF(H461="Closed","Closed",IF(G461="","No due date",IF(G461&lt;TODAY(),"Overdue","On track"))))</x:f>
      </x:c>
    </x:row>
    <x:row r="462">
      <x:c r="B462" s="19"/>
      <x:c r="G462" s="19"/>
      <x:c r="I462" s="19"/>
      <x:c r="K462" t="str">
        <x:f>IF(A462="","",IF(H462="Closed","Closed",IF(G462="","No due date",IF(G462&lt;TODAY(),"Overdue","On track"))))</x:f>
      </x:c>
    </x:row>
    <x:row r="463">
      <x:c r="B463" s="19"/>
      <x:c r="G463" s="19"/>
      <x:c r="I463" s="19"/>
      <x:c r="K463" t="str">
        <x:f>IF(A463="","",IF(H463="Closed","Closed",IF(G463="","No due date",IF(G463&lt;TODAY(),"Overdue","On track"))))</x:f>
      </x:c>
    </x:row>
    <x:row r="464">
      <x:c r="B464" s="19"/>
      <x:c r="G464" s="19"/>
      <x:c r="I464" s="19"/>
      <x:c r="K464" t="str">
        <x:f>IF(A464="","",IF(H464="Closed","Closed",IF(G464="","No due date",IF(G464&lt;TODAY(),"Overdue","On track"))))</x:f>
      </x:c>
    </x:row>
    <x:row r="465">
      <x:c r="B465" s="19"/>
      <x:c r="G465" s="19"/>
      <x:c r="I465" s="19"/>
      <x:c r="K465" t="str">
        <x:f>IF(A465="","",IF(H465="Closed","Closed",IF(G465="","No due date",IF(G465&lt;TODAY(),"Overdue","On track"))))</x:f>
      </x:c>
    </x:row>
    <x:row r="466">
      <x:c r="B466" s="19"/>
      <x:c r="G466" s="19"/>
      <x:c r="I466" s="19"/>
      <x:c r="K466" t="str">
        <x:f>IF(A466="","",IF(H466="Closed","Closed",IF(G466="","No due date",IF(G466&lt;TODAY(),"Overdue","On track"))))</x:f>
      </x:c>
    </x:row>
    <x:row r="467">
      <x:c r="B467" s="19"/>
      <x:c r="G467" s="19"/>
      <x:c r="I467" s="19"/>
      <x:c r="K467" t="str">
        <x:f>IF(A467="","",IF(H467="Closed","Closed",IF(G467="","No due date",IF(G467&lt;TODAY(),"Overdue","On track"))))</x:f>
      </x:c>
    </x:row>
    <x:row r="468">
      <x:c r="B468" s="19"/>
      <x:c r="G468" s="19"/>
      <x:c r="I468" s="19"/>
      <x:c r="K468" t="str">
        <x:f>IF(A468="","",IF(H468="Closed","Closed",IF(G468="","No due date",IF(G468&lt;TODAY(),"Overdue","On track"))))</x:f>
      </x:c>
    </x:row>
    <x:row r="469">
      <x:c r="B469" s="19"/>
      <x:c r="G469" s="19"/>
      <x:c r="I469" s="19"/>
      <x:c r="K469" t="str">
        <x:f>IF(A469="","",IF(H469="Closed","Closed",IF(G469="","No due date",IF(G469&lt;TODAY(),"Overdue","On track"))))</x:f>
      </x:c>
    </x:row>
    <x:row r="470">
      <x:c r="B470" s="19"/>
      <x:c r="G470" s="19"/>
      <x:c r="I470" s="19"/>
      <x:c r="K470" t="str">
        <x:f>IF(A470="","",IF(H470="Closed","Closed",IF(G470="","No due date",IF(G470&lt;TODAY(),"Overdue","On track"))))</x:f>
      </x:c>
    </x:row>
    <x:row r="471">
      <x:c r="B471" s="19"/>
      <x:c r="G471" s="19"/>
      <x:c r="I471" s="19"/>
      <x:c r="K471" t="str">
        <x:f>IF(A471="","",IF(H471="Closed","Closed",IF(G471="","No due date",IF(G471&lt;TODAY(),"Overdue","On track"))))</x:f>
      </x:c>
    </x:row>
    <x:row r="472">
      <x:c r="B472" s="19"/>
      <x:c r="G472" s="19"/>
      <x:c r="I472" s="19"/>
      <x:c r="K472" t="str">
        <x:f>IF(A472="","",IF(H472="Closed","Closed",IF(G472="","No due date",IF(G472&lt;TODAY(),"Overdue","On track"))))</x:f>
      </x:c>
    </x:row>
    <x:row r="473">
      <x:c r="B473" s="19"/>
      <x:c r="G473" s="19"/>
      <x:c r="I473" s="19"/>
      <x:c r="K473" t="str">
        <x:f>IF(A473="","",IF(H473="Closed","Closed",IF(G473="","No due date",IF(G473&lt;TODAY(),"Overdue","On track"))))</x:f>
      </x:c>
    </x:row>
    <x:row r="474">
      <x:c r="B474" s="19"/>
      <x:c r="G474" s="19"/>
      <x:c r="I474" s="19"/>
      <x:c r="K474" t="str">
        <x:f>IF(A474="","",IF(H474="Closed","Closed",IF(G474="","No due date",IF(G474&lt;TODAY(),"Overdue","On track"))))</x:f>
      </x:c>
    </x:row>
    <x:row r="475">
      <x:c r="B475" s="19"/>
      <x:c r="G475" s="19"/>
      <x:c r="I475" s="19"/>
      <x:c r="K475" t="str">
        <x:f>IF(A475="","",IF(H475="Closed","Closed",IF(G475="","No due date",IF(G475&lt;TODAY(),"Overdue","On track"))))</x:f>
      </x:c>
    </x:row>
    <x:row r="476">
      <x:c r="B476" s="19"/>
      <x:c r="G476" s="19"/>
      <x:c r="I476" s="19"/>
      <x:c r="K476" t="str">
        <x:f>IF(A476="","",IF(H476="Closed","Closed",IF(G476="","No due date",IF(G476&lt;TODAY(),"Overdue","On track"))))</x:f>
      </x:c>
    </x:row>
    <x:row r="477">
      <x:c r="B477" s="19"/>
      <x:c r="G477" s="19"/>
      <x:c r="I477" s="19"/>
      <x:c r="K477" t="str">
        <x:f>IF(A477="","",IF(H477="Closed","Closed",IF(G477="","No due date",IF(G477&lt;TODAY(),"Overdue","On track"))))</x:f>
      </x:c>
    </x:row>
    <x:row r="478">
      <x:c r="B478" s="19"/>
      <x:c r="G478" s="19"/>
      <x:c r="I478" s="19"/>
      <x:c r="K478" t="str">
        <x:f>IF(A478="","",IF(H478="Closed","Closed",IF(G478="","No due date",IF(G478&lt;TODAY(),"Overdue","On track"))))</x:f>
      </x:c>
    </x:row>
    <x:row r="479">
      <x:c r="B479" s="19"/>
      <x:c r="G479" s="19"/>
      <x:c r="I479" s="19"/>
      <x:c r="K479" t="str">
        <x:f>IF(A479="","",IF(H479="Closed","Closed",IF(G479="","No due date",IF(G479&lt;TODAY(),"Overdue","On track"))))</x:f>
      </x:c>
    </x:row>
    <x:row r="480">
      <x:c r="B480" s="19"/>
      <x:c r="G480" s="19"/>
      <x:c r="I480" s="19"/>
      <x:c r="K480" t="str">
        <x:f>IF(A480="","",IF(H480="Closed","Closed",IF(G480="","No due date",IF(G480&lt;TODAY(),"Overdue","On track"))))</x:f>
      </x:c>
    </x:row>
    <x:row r="481">
      <x:c r="B481" s="19"/>
      <x:c r="G481" s="19"/>
      <x:c r="I481" s="19"/>
      <x:c r="K481" t="str">
        <x:f>IF(A481="","",IF(H481="Closed","Closed",IF(G481="","No due date",IF(G481&lt;TODAY(),"Overdue","On track"))))</x:f>
      </x:c>
    </x:row>
    <x:row r="482">
      <x:c r="B482" s="19"/>
      <x:c r="G482" s="19"/>
      <x:c r="I482" s="19"/>
      <x:c r="K482" t="str">
        <x:f>IF(A482="","",IF(H482="Closed","Closed",IF(G482="","No due date",IF(G482&lt;TODAY(),"Overdue","On track"))))</x:f>
      </x:c>
    </x:row>
    <x:row r="483">
      <x:c r="B483" s="19"/>
      <x:c r="G483" s="19"/>
      <x:c r="I483" s="19"/>
      <x:c r="K483" t="str">
        <x:f>IF(A483="","",IF(H483="Closed","Closed",IF(G483="","No due date",IF(G483&lt;TODAY(),"Overdue","On track"))))</x:f>
      </x:c>
    </x:row>
    <x:row r="484">
      <x:c r="B484" s="19"/>
      <x:c r="G484" s="19"/>
      <x:c r="I484" s="19"/>
      <x:c r="K484" t="str">
        <x:f>IF(A484="","",IF(H484="Closed","Closed",IF(G484="","No due date",IF(G484&lt;TODAY(),"Overdue","On track"))))</x:f>
      </x:c>
    </x:row>
    <x:row r="485">
      <x:c r="B485" s="19"/>
      <x:c r="G485" s="19"/>
      <x:c r="I485" s="19"/>
      <x:c r="K485" t="str">
        <x:f>IF(A485="","",IF(H485="Closed","Closed",IF(G485="","No due date",IF(G485&lt;TODAY(),"Overdue","On track"))))</x:f>
      </x:c>
    </x:row>
    <x:row r="486">
      <x:c r="B486" s="19"/>
      <x:c r="G486" s="19"/>
      <x:c r="I486" s="19"/>
      <x:c r="K486" t="str">
        <x:f>IF(A486="","",IF(H486="Closed","Closed",IF(G486="","No due date",IF(G486&lt;TODAY(),"Overdue","On track"))))</x:f>
      </x:c>
    </x:row>
    <x:row r="487">
      <x:c r="B487" s="19"/>
      <x:c r="G487" s="19"/>
      <x:c r="I487" s="19"/>
      <x:c r="K487" t="str">
        <x:f>IF(A487="","",IF(H487="Closed","Closed",IF(G487="","No due date",IF(G487&lt;TODAY(),"Overdue","On track"))))</x:f>
      </x:c>
    </x:row>
    <x:row r="488">
      <x:c r="B488" s="19"/>
      <x:c r="G488" s="19"/>
      <x:c r="I488" s="19"/>
      <x:c r="K488" t="str">
        <x:f>IF(A488="","",IF(H488="Closed","Closed",IF(G488="","No due date",IF(G488&lt;TODAY(),"Overdue","On track"))))</x:f>
      </x:c>
    </x:row>
    <x:row r="489">
      <x:c r="B489" s="19"/>
      <x:c r="G489" s="19"/>
      <x:c r="I489" s="19"/>
      <x:c r="K489" t="str">
        <x:f>IF(A489="","",IF(H489="Closed","Closed",IF(G489="","No due date",IF(G489&lt;TODAY(),"Overdue","On track"))))</x:f>
      </x:c>
    </x:row>
    <x:row r="490">
      <x:c r="B490" s="19"/>
      <x:c r="G490" s="19"/>
      <x:c r="I490" s="19"/>
      <x:c r="K490" t="str">
        <x:f>IF(A490="","",IF(H490="Closed","Closed",IF(G490="","No due date",IF(G490&lt;TODAY(),"Overdue","On track"))))</x:f>
      </x:c>
    </x:row>
    <x:row r="491">
      <x:c r="B491" s="19"/>
      <x:c r="G491" s="19"/>
      <x:c r="I491" s="19"/>
      <x:c r="K491" t="str">
        <x:f>IF(A491="","",IF(H491="Closed","Closed",IF(G491="","No due date",IF(G491&lt;TODAY(),"Overdue","On track"))))</x:f>
      </x:c>
    </x:row>
    <x:row r="492">
      <x:c r="B492" s="19"/>
      <x:c r="G492" s="19"/>
      <x:c r="I492" s="19"/>
      <x:c r="K492" t="str">
        <x:f>IF(A492="","",IF(H492="Closed","Closed",IF(G492="","No due date",IF(G492&lt;TODAY(),"Overdue","On track"))))</x:f>
      </x:c>
    </x:row>
    <x:row r="493">
      <x:c r="B493" s="19"/>
      <x:c r="G493" s="19"/>
      <x:c r="I493" s="19"/>
      <x:c r="K493" t="str">
        <x:f>IF(A493="","",IF(H493="Closed","Closed",IF(G493="","No due date",IF(G493&lt;TODAY(),"Overdue","On track"))))</x:f>
      </x:c>
    </x:row>
    <x:row r="494">
      <x:c r="B494" s="19"/>
      <x:c r="G494" s="19"/>
      <x:c r="I494" s="19"/>
      <x:c r="K494" t="str">
        <x:f>IF(A494="","",IF(H494="Closed","Closed",IF(G494="","No due date",IF(G494&lt;TODAY(),"Overdue","On track"))))</x:f>
      </x:c>
    </x:row>
    <x:row r="495">
      <x:c r="B495" s="19"/>
      <x:c r="G495" s="19"/>
      <x:c r="I495" s="19"/>
      <x:c r="K495" t="str">
        <x:f>IF(A495="","",IF(H495="Closed","Closed",IF(G495="","No due date",IF(G495&lt;TODAY(),"Overdue","On track"))))</x:f>
      </x:c>
    </x:row>
    <x:row r="496">
      <x:c r="B496" s="19"/>
      <x:c r="G496" s="19"/>
      <x:c r="I496" s="19"/>
      <x:c r="K496" t="str">
        <x:f>IF(A496="","",IF(H496="Closed","Closed",IF(G496="","No due date",IF(G496&lt;TODAY(),"Overdue","On track"))))</x:f>
      </x:c>
    </x:row>
    <x:row r="497">
      <x:c r="B497" s="19"/>
      <x:c r="G497" s="19"/>
      <x:c r="I497" s="19"/>
      <x:c r="K497" t="str">
        <x:f>IF(A497="","",IF(H497="Closed","Closed",IF(G497="","No due date",IF(G497&lt;TODAY(),"Overdue","On track"))))</x:f>
      </x:c>
    </x:row>
    <x:row r="498">
      <x:c r="B498" s="19"/>
      <x:c r="G498" s="19"/>
      <x:c r="I498" s="19"/>
      <x:c r="K498" t="str">
        <x:f>IF(A498="","",IF(H498="Closed","Closed",IF(G498="","No due date",IF(G498&lt;TODAY(),"Overdue","On track"))))</x:f>
      </x:c>
    </x:row>
    <x:row r="499">
      <x:c r="B499" s="19"/>
      <x:c r="G499" s="19"/>
      <x:c r="I499" s="19"/>
      <x:c r="K499" t="str">
        <x:f>IF(A499="","",IF(H499="Closed","Closed",IF(G499="","No due date",IF(G499&lt;TODAY(),"Overdue","On track"))))</x:f>
      </x:c>
    </x:row>
    <x:row r="500">
      <x:c r="B500" s="19"/>
      <x:c r="G500" s="19"/>
      <x:c r="I500" s="19"/>
      <x:c r="K500" t="str">
        <x:f>IF(A500="","",IF(H500="Closed","Closed",IF(G500="","No due date",IF(G500&lt;TODAY(),"Overdue","On track"))))</x:f>
      </x:c>
    </x:row>
    <x:row r="501">
      <x:c r="B501" s="19"/>
      <x:c r="G501" s="19"/>
      <x:c r="I501" s="19"/>
      <x:c r="K501" t="str">
        <x:f>IF(A501="","",IF(H501="Closed","Closed",IF(G501="","No due date",IF(G501&lt;TODAY(),"Overdue","On track"))))</x:f>
      </x:c>
    </x:row>
  </x:sheetData>
  <x:conditionalFormatting sqref="K2:K501">
    <x:cfRule type="expression" dxfId="0" priority="1">
      <x:formula>K2="Overdue"</x:formula>
    </x:cfRule>
  </x:conditionalFormatting>
  <x:dataValidations count="3">
    <x:dataValidation type="list" sqref="F2:F501">
      <x:formula1>"Low,Medium,High,Critical"</x:formula1>
    </x:dataValidation>
    <x:dataValidation type="list" sqref="H2:H501">
      <x:formula1>"Open,In progress,Closed,On hold"</x:formula1>
    </x:dataValidation>
    <x:dataValidation type="list" sqref="J2:J501">
      <x:formula1>"Not reviewed,Effective,Ineffective,Review pending"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5" hidden="0" customWidth="1"/>
  </x:cols>
  <x:sheetData>
    <x:row r="1">
      <x:c r="A1" s="12" t="str">
        <x:v>FIELD</x:v>
      </x:c>
      <x:c r="B1" s="12" t="str">
        <x:v>DEFINITION / GUIDANCE</x:v>
      </x:c>
    </x:row>
    <x:row r="2">
      <x:c r="A2" t="str">
        <x:v>Scope</x:v>
      </x:c>
      <x:c r="B2" t="str">
        <x:v>Use only records you are authorised to retain and analyse.</x:v>
      </x:c>
    </x:row>
    <x:row r="3">
      <x:c r="A3" t="str">
        <x:v>Risk</x:v>
      </x:c>
      <x:c r="B3" t="str">
        <x:v>Use the organisation’s approved risk-rating methodology.</x:v>
      </x:c>
    </x:row>
    <x:row r="4">
      <x:c r="A4" t="str">
        <x:v>Evidence</x:v>
      </x:c>
      <x:c r="B4" t="str">
        <x:v>Separate observed facts, missing documentation and confirmed defects.</x:v>
      </x:c>
    </x:row>
    <x:row r="5">
      <x:c r="A5" t="str">
        <x:v>Closure</x:v>
      </x:c>
      <x:c r="B5" t="str">
        <x:v>Closure should be evidenced and effectiveness considered.</x:v>
      </x:c>
    </x:row>
    <x:row r="6">
      <x:c r="A6" t="str">
        <x:v>Limitations</x:v>
      </x:c>
      <x:c r="B6" t="str">
        <x:v>For general operational assurance only; adapt to applicable standards.</x:v>
      </x:c>
    </x:row>
    <x:row r="8" ht="38" customHeight="1">
      <x:c r="A8" s="26" t="str">
        <x:v>PURPOSE</x:v>
      </x:c>
      <x:c r="B8" s="28" t="str">
        <x:v>Manage accountable actions from findings through closure and effectiveness review.</x:v>
      </x:c>
    </x:row>
    <x:row r="9" ht="38" customHeight="1">
      <x:c r="A9" s="27" t="str">
        <x:v>Evidence quality</x:v>
      </x:c>
      <x:c r="B9" s="29" t="str">
        <x:v>Use a traceable finding reference, concise action description and supporting evidence.</x:v>
      </x:c>
    </x:row>
    <x:row r="10" ht="38" customHeight="1">
      <x:c r="A10" s="27" t="str">
        <x:v>Ownership</x:v>
      </x:c>
      <x:c r="B10" s="29" t="str">
        <x:v>Assign one accountable owner and a realistic target date; apply approved escalation where risk warrants.</x:v>
      </x:c>
    </x:row>
    <x:row r="11" ht="38" customHeight="1">
      <x:c r="A11" s="27" t="str">
        <x:v>Due indicator</x:v>
      </x:c>
      <x:c r="B11" s="29" t="str">
        <x:v>Calculated from the due date and status. Enter genuine Excel dates for accurate overdue indicators.</x:v>
      </x:c>
    </x:row>
    <x:row r="12" ht="38" customHeight="1">
      <x:c r="A12" s="27" t="str">
        <x:v>Completion vs effectiveness</x:v>
      </x:c>
      <x:c r="B12" s="29" t="str">
        <x:v>Closed records should include closure evidence. A separate effectiveness review checks whether the action worked.</x:v>
      </x:c>
    </x:row>
    <x:row r="13" ht="38" customHeight="1">
      <x:c r="A13" s="27" t="str">
        <x:v>Risk classification</x:v>
      </x:c>
      <x:c r="B13" s="29" t="str">
        <x:v>Use your organisation-approved methodology and interim controls where required.</x:v>
      </x:c>
    </x:row>
    <x:row r="14" ht="38" customHeight="1">
      <x:c r="A14" s="27" t="str">
        <x:v>Privacy</x:v>
      </x:c>
      <x:c r="B14" s="29" t="str">
        <x:v>Avoid customer names, addresses and employer-confidential information in shared copies.</x:v>
      </x:c>
    </x:row>
    <x:row r="15" ht="38" customHeight="1">
      <x:c r="A15" s="27" t="str">
        <x:v>Example row</x:v>
      </x:c>
      <x:c r="B15" s="29" t="str">
        <x:v>EXAMPLE-001 is fictional. Replace or delete it before using the template.</x:v>
      </x:c>
    </x:row>
  </x:sheetData>
  <x:pageMargins left="0.7" right="0.7" top="0.75" bottom="0.75" header="0.3" footer="0.3"/>
</x:worksheet>
</file>